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YANCHARUK\07a-wwwispf.gov.ua\РозмiщенняIнфоНаCайтi\2022\220719-Бевз_Моніторинг\"/>
    </mc:Choice>
  </mc:AlternateContent>
  <bookViews>
    <workbookView xWindow="-120" yWindow="-120" windowWidth="29040" windowHeight="16440"/>
  </bookViews>
  <sheets>
    <sheet name="ГО2021" sheetId="1" r:id="rId1"/>
  </sheets>
  <definedNames>
    <definedName name="_xlnm._FilterDatabase" localSheetId="0" hidden="1">ГО2021!$B$2:$F$54</definedName>
    <definedName name="_xlnm.Print_Area" localSheetId="0">ГО2021!$A$1:$F$54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4" i="1" l="1"/>
  <c r="D54" i="1"/>
</calcChain>
</file>

<file path=xl/sharedStrings.xml><?xml version="1.0" encoding="utf-8"?>
<sst xmlns="http://schemas.openxmlformats.org/spreadsheetml/2006/main" count="159" uniqueCount="147">
  <si>
    <t xml:space="preserve">Назва програми 
(проекту, заходу) 
громадського об’єднання </t>
  </si>
  <si>
    <t>Назва 
громадського 
об’єднання</t>
  </si>
  <si>
    <t>Громадська організація «Всеукраїнська громадська організація інвалідів «Союз Чорнобиль України»</t>
  </si>
  <si>
    <t>Всеукраїнська спілка громадських організацій «Конфедерація громадських організацій інвалідів України»</t>
  </si>
  <si>
    <t>Громадська організація ”Крок у суспільство”</t>
  </si>
  <si>
    <t>Громадська організація Вінницька міська організація соціального розвитку та становлення окремих малозахищених категорій молоді  «Паросток»</t>
  </si>
  <si>
    <t>Всеукраїнська громадська організація "Спортивна федерація глухих України"</t>
  </si>
  <si>
    <t>Громадська організація «Спеціальна Олімпіада України»</t>
  </si>
  <si>
    <t>Громадська організація Хмельницький  обласний фонд «Соціальний захист та реабілітація інвалідів»</t>
  </si>
  <si>
    <t>Громадська організація «Всеукраїнська асоціація допомоги хворим на туберозний склероз»</t>
  </si>
  <si>
    <t>Громадська організація «Громадське об’єднання незрячих фахівців «Реаресурс»</t>
  </si>
  <si>
    <t>Громадська організація «Всеукраїнська асоціація осіб з інвалідністю «ОСТОМІЯ»</t>
  </si>
  <si>
    <t>Громадська організація «Українська Академія Дитячої Інвалідності»</t>
  </si>
  <si>
    <t>Громадська спілка «Луганська асоціація організацій осіб з інвалідністю»</t>
  </si>
  <si>
    <t xml:space="preserve"> Всеукраїнська громадська організація інвалідів «Творче об'єднання дітей і молоді 
з фізичними обмеженнями»
</t>
  </si>
  <si>
    <t>Громадська організація «Всеукраїнська громадська організація осіб з інвалідністю «Інститут Реабілітації та Соціальних Технологій»</t>
  </si>
  <si>
    <t>Громадська організація «Товариство допомоги особам з інвалідністю «Турбота»</t>
  </si>
  <si>
    <t>Всеукраїнська громадська організація «Коаліція захисту прав осіб з інвалідністю внаслідок інтелектуальних порушень»</t>
  </si>
  <si>
    <t>Громадська організація «Соціальна перспектива»</t>
  </si>
  <si>
    <t>Громадська організація «Наукове товариство інвалідів «Інститут соціальної політики»</t>
  </si>
  <si>
    <t>Громадська організація «Повернути життя»</t>
  </si>
  <si>
    <t>Полтавський обласний осередок Всеукраїнської організації інвалідів «Союз організацій інвалідів України»      СОІУ</t>
  </si>
  <si>
    <t xml:space="preserve">Всеукраїнська громадська організація онкоінвалідів “Разом проти раку” </t>
  </si>
  <si>
    <t>Громадська організація «Всеукраїнське об’єднання осіб з інвалідністю «Група активної реабілітації»</t>
  </si>
  <si>
    <t xml:space="preserve">Громадська організація «Всеукраїнське об’єднання інвалідів Чорнобиля «Прип’ять-Центр» </t>
  </si>
  <si>
    <t>Громадська організація «Громадський рух «Соціальна єдність»</t>
  </si>
  <si>
    <t>Громадська організація «Всеукраїнська організація осіб з інвалідністю «Гармонія» (скорочена назва – ГО «ВООІ «Гармонія»)</t>
  </si>
  <si>
    <t>Громадська організація «Соціальна синергія»</t>
  </si>
  <si>
    <t>Всеукраїнська громадська організація інвалідів «Правозахисна спілка інвалідів»</t>
  </si>
  <si>
    <t>Громадська організація «Союз ветеранів АТО з інвалідністю»</t>
  </si>
  <si>
    <t>ГРОМАДСЬКА ОРГАНІЗАЦІЯ «ТОРЕЦЬКА МІСЬКА ОРГАНІЗАЦІЯ ЖІНОК-ІНВАЛІДІВ «ЛАВАНДА»</t>
  </si>
  <si>
    <t>Громадська організація
«Всеукраїнська асоціація підприємців та працюючих людей з інвалідністю України »
ГО ВАППЛІУ</t>
  </si>
  <si>
    <t>Громадська організація «Спілка осіб з інвалідністю  «ПОБРАТИМИ ЗА МАЙБУТНЄ»</t>
  </si>
  <si>
    <t>Громадська спілка "Всеукраїнська спілка інвалідів Чорнобиля"</t>
  </si>
  <si>
    <t>Громадська Організація Інвалідів "Святий Юрій"</t>
  </si>
  <si>
    <t>2) Захід: Семінар «Дзвони Чорнобиля  – відлуння сьогодення</t>
  </si>
  <si>
    <t>4) Проєкт: Всеукраїнський круглий стіл «Безпека осіб з інвалідністю в ситуаціях зв’язаних з ризиком для життя»</t>
  </si>
  <si>
    <t>1) Проект: Допомога в соціально-психологічній, корекційно-педагогічній, фізичній реабілітації дітям з інвалідністю, хворим на ДЦП, з іншими порушеннями центральної нервової системи та з порушеннями опорно-рухового апарату та їх родинам шляхом ефективного впровадження методу динамічної пропріоцептивної корекції (ДПК) з використанням рефлекторно-навантажувального пристрою “Гравістат” (ОН 2.9.2.) та пристрою по типу “СВОШ” (АКМ 1002)</t>
  </si>
  <si>
    <t>2) Захід: Оцінка ефективності комплексної медико-соціальної реабілітації дітей з обмеженням життєдіяльності яка враховує довгострокові наслідки всіх видів послуг (реабілітаційних, освітніх, соціальних) протягом всього життя.</t>
  </si>
  <si>
    <t>3) Проект: Навчання осіб з інвалідністю з метою розширення доступу до їнших спеціальностей в спортивній сфері</t>
  </si>
  <si>
    <t>2) Проект: «Розвивайся, Дій, Впливай!»</t>
  </si>
  <si>
    <t>2) Проект: "Медіашкола Спеціалільної Олімпіади України: шлях до успіху"</t>
  </si>
  <si>
    <t>1) Проект: «Організація надання соціально-реабілітаційних послуг особам з інвалідністю у територіальній громаді в умовах децентралізації»</t>
  </si>
  <si>
    <t xml:space="preserve">3) Проект: «Допомога дітям з аутизмом та іншими психомовленнєвими особливостями розвитку «Я МОЖУ» 
</t>
  </si>
  <si>
    <t>1) Проект: Запровадження мультидисциплінарного підходу до надання психо-медико-реабілітаційної допомоги пацієнтам з Туберозним склерозом як результат організації шкіл пацієнтів та впровадження сучасної технології TAND</t>
  </si>
  <si>
    <t>1) Проект: «Брайлівська абетка – перший крок до повноцінної інклюзії»</t>
  </si>
  <si>
    <t>1) Захід: "Сприяння створенню умов для надання комплексної медико-соціальної допомоги дітям і підліткам з обмеженням життєдіяльності та їхнім родинам. Удосконалення знань і умінь фахівців – реабілітологів та навчання батьків методикам реабілітаційної допомоги."</t>
  </si>
  <si>
    <t>2) Проект: Інформаційно-правовий контакт центр “Соціальний диспетчер”</t>
  </si>
  <si>
    <t>2) Проект: «Сильні духом – сильні тілом»</t>
  </si>
  <si>
    <t xml:space="preserve">1) Проект: Ward (Вард)                                                                                                                                                                                                                                                                                                                             </t>
  </si>
  <si>
    <t>1) Проект: «Будуй своє життя – все можливо»</t>
  </si>
  <si>
    <t xml:space="preserve">3) Захід: Організація та проведення науково-практичної конференції «Європейські стандарти працевлаштування осіб з інвалідністю» </t>
  </si>
  <si>
    <t>1) Проект: "Мій успіх без меж"</t>
  </si>
  <si>
    <t>4) Захід: «Інклюзивні фінанси»: курс фінансової грамотності для повнолітніх осіб з інвалідністю внаслідок інтелектуальних порушень</t>
  </si>
  <si>
    <t xml:space="preserve">3) Проєкт: «Академія ефективних рішень» </t>
  </si>
  <si>
    <t>4) Проєкт: Навчально-практичний семінар «Рання реабілітація дитини з порушеннями психофізичного розвитку. Командний підхід».</t>
  </si>
  <si>
    <t>1) Проект: «Доступна допомога», підготовка  психологів, соціальних працівників та консультантів до роботи з людьми з інвалідністю он-лайн"</t>
  </si>
  <si>
    <t>2) Проект: «Завжди на зв'язку», створення доступного україномовного  інтернет-порталу з мобільним додатком для людей з інвалідністю</t>
  </si>
  <si>
    <t>1) Проект: «Артспорт»</t>
  </si>
  <si>
    <t>2) Програма: «Національне партнерство  - узгоджена доступність»</t>
  </si>
  <si>
    <t>1) Проект: Інформаційно-просвітницький проект «Боротьба з онкологією стосується кожного», який організація реалізовує з 2015р.</t>
  </si>
  <si>
    <t>1) Захід: Табір активної реабілітації. Всеукраїнський-1</t>
  </si>
  <si>
    <t>1) Захід: «Навчальний курс комп’ютерної грамотності жінок з  інвалідністю, постраждалих від аварії на ЧАЕС».</t>
  </si>
  <si>
    <t>1) Програма: Запуск інклюзивної інформаційної онлайн платформи «Вільно»</t>
  </si>
  <si>
    <t>4) Програма: «Країна без бар’єрів для нечуючих». Створення умов для соціальної адаптації людей з порушенням слуху.</t>
  </si>
  <si>
    <t>5) Програма: «Країна без бар’єрів для нечуючих». Моніторинг доступності об'єктів соціально значимої інфраструктури</t>
  </si>
  <si>
    <t>1) Проект: «Просвітницька кампанія на підтримку деінституціалізації й попередження інституціалізації дітей з інвалідністю та/або з особливими освітніми потребами»</t>
  </si>
  <si>
    <t>1) Захід: Конференція «Право на справедливий суд осіб з інвалідністю»</t>
  </si>
  <si>
    <t>2) Проект: «Моніторинг забезпечення та дотримання прав осіб з інвалідністю в Україні 2021 : реалії та виклики»</t>
  </si>
  <si>
    <t>4) Програма: «Дистанційний онлайн-курс для осіб з інвалідністю. Копірайтинг - професія успішного майбутнього»</t>
  </si>
  <si>
    <t xml:space="preserve">2) Програма:  «НОВІ ПРОФЕСІЇ ДЛЯ ЖІНОК – НОВІ МОЖЛИВОСТІ ДЛЯ КРАЇНИ» </t>
  </si>
  <si>
    <t>1) Проект: «Професія для життя»</t>
  </si>
  <si>
    <t>2) Програма: «Повернувся з АТО – повернись до життя»</t>
  </si>
  <si>
    <t>2) Програма: «Маю право на гідне життя»</t>
  </si>
  <si>
    <t>2) Проект: «Працевлаштування. Крок за кроком.»</t>
  </si>
  <si>
    <t>3) Проект: «Доступний ринок праці. Інклюзивність перевага сучасного бізнесу»</t>
  </si>
  <si>
    <t>1) Програма: «МРІЮ ЖИТИ ЯК УСІ»</t>
  </si>
  <si>
    <t>1) Програма: Всеукраїнський конкурс інклюзивного образотворчого мистецтва імені Марії Приймаченко</t>
  </si>
  <si>
    <t>3) Захід: Семінар "Юридичні аспекти національної системи прав людини в Україні і які існують засоби захисту прав осіб з інвалідністю"</t>
  </si>
  <si>
    <t>2) Програма: Програма сприяння соціальній, трудовій та професійній реабілітації осіб з інвалідністю</t>
  </si>
  <si>
    <t>3) Проект: Доступність транспорту та об’єктів транспортно-дорожньої інфраструктури для осіб з інвалідністю</t>
  </si>
  <si>
    <t>2) Проект: «Країна без бар’єрів для нечуючих».  Протидія насильству щодо жінок з порушенням слуху.</t>
  </si>
  <si>
    <t>№
з/п</t>
  </si>
  <si>
    <t xml:space="preserve">Громадська організація «Покровська районна організація осіб з інвалідністю" ГО Покровська РООЗІ </t>
  </si>
  <si>
    <t>Громадська організація «Центр сприяння дітям з синдромом Дауна «Бебіко»</t>
  </si>
  <si>
    <t>Громадська організація «Всеукраїнська організація Союз осіб з інвалідністю України» ГО ВО СОІУ</t>
  </si>
  <si>
    <t>Обсяг бюджетних коштів для реалізації програми (проекту, заходу)</t>
  </si>
  <si>
    <t>Обсяг бюджетних коштів, наданих для виконання (реалізації) програми (проекту, заходу) (грн)</t>
  </si>
  <si>
    <t>Обсяг витрачених бюджетних коштів, які надані для виконання (реалізації) програми (проекту, заходу) (грн)</t>
  </si>
  <si>
    <t>Відповідність результативних показників реалізації проекту запланованим результативним показникам та обсягу витрачених бюджетних коштів</t>
  </si>
  <si>
    <t>Громадська спілка «Всеукраїнське громадське об'єднання «Національна Асамблея людей з інвалідністю України» (ГС ВГО НАІУ)</t>
  </si>
  <si>
    <t>Відмова від реалізації заходу, лист громадського об'єднання осіб з інвалідністю від 20.07.2021 № 02/07-21</t>
  </si>
  <si>
    <t>Відмова від реалізації проекту, лист громадського об'єднання  від 16.07.2021 №153</t>
  </si>
  <si>
    <t>Відмова від реалізації програми,  лист громадського об'єднання від 20.08.2021 №06/08</t>
  </si>
  <si>
    <t>1) Проект: Міні садок «Бебіко» (послуга денного догляду для дітей з синдромом Дауна віком від 2 до 5 років)</t>
  </si>
  <si>
    <t>Відмова від реалізації програми, лист громадського обєднання осіб з інвалідністю від 08.12.2021 № 11-21</t>
  </si>
  <si>
    <t>1) Проект: Круглий стіл «Інтеграція стомованих хворих в суспільство. «Перший контакт – жити на рівних».</t>
  </si>
  <si>
    <t xml:space="preserve"> 1) Проект «Дитяча мрія»</t>
  </si>
  <si>
    <r>
      <rPr>
        <u/>
        <sz val="14"/>
        <color theme="1"/>
        <rFont val="Times New Roman"/>
        <family val="1"/>
        <charset val="204"/>
      </rPr>
      <t>Стислий опис виконаної програми:</t>
    </r>
    <r>
      <rPr>
        <sz val="14"/>
        <color theme="1"/>
        <rFont val="Times New Roman"/>
        <family val="1"/>
        <charset val="204"/>
      </rPr>
      <t xml:space="preserve"> протягом 24 днів 60 молодих людей з інвалідністю, віком від 18 до 35 років відвідали реабілітаційні заходи за програмою проєкту. Запропонована програма розглядається як інвестиція, яка має багато переваг як для особи, так і для суспільства: вона може допомогти запобігти госпіталізації, зменшити тривалість та кількість госпіталізацій молоді з інвалідністю. Під час проєкту досягнуто таких результатів: покращення загального самопочуття осіб з інвалідністю; подолання соціальної ізольованості; набуття необхідних знань основ реабілітації; розвиток комунікаційних навичок;
підвищення психологічної грамотності.
</t>
    </r>
    <r>
      <rPr>
        <u/>
        <sz val="14"/>
        <color theme="1"/>
        <rFont val="Times New Roman"/>
        <family val="1"/>
        <charset val="204"/>
      </rPr>
      <t>Цільова аудиторія:</t>
    </r>
    <r>
      <rPr>
        <sz val="14"/>
        <color theme="1"/>
        <rFont val="Times New Roman"/>
        <family val="1"/>
        <charset val="204"/>
      </rPr>
      <t xml:space="preserve"> молодь з інвалідністю, за різними нозологіями віком від 18 до 35 років. Послуги з  фізичної реабілітації, психо-соціальної адаптації та неформальної освіти (навчальний курс “Soft skills”) отримали 14 осіб, з них 5 - жінки, 9 - чоловіки. У зв’язку з карантинними обмеженнями протягом реалізації програми проводились онлайн-семінари та конференції щодо надання послуг, передбачених програмою - онлайн (профорієнтація, психологічна діагностика та консультування, заняття з соціальними педагогом, юридичні консультації з правозахисних аспектів). Учасники програми заповнили анкети зворотнього зв’язку, де детально відповіли на запитання стосовно отриманих послуг та їх впливу на фізичний і ментальний стан. 
</t>
    </r>
    <r>
      <rPr>
        <u/>
        <sz val="14"/>
        <color theme="1"/>
        <rFont val="Times New Roman"/>
        <family val="1"/>
        <charset val="204"/>
      </rPr>
      <t>Результативні показники програми:</t>
    </r>
    <r>
      <rPr>
        <sz val="14"/>
        <color theme="1"/>
        <rFont val="Times New Roman"/>
        <family val="1"/>
        <charset val="204"/>
      </rPr>
      <t xml:space="preserve"> поліпшення фізичного та психологічного стану, якості життя та соціального функціонування молодих людей з інвалідністю через проходження курсу реабілітації, подолання ними соціальної відчуженості, а також підвищення активної життєвої та соціальної позиції. 
Фонд пропонує вважати, що мета програми та очікувані результати досягнуто в ході реалізації (виконання) зазначеної програми.        
</t>
    </r>
  </si>
  <si>
    <r>
      <t>Стислий опис виконаного заходу:</t>
    </r>
    <r>
      <rPr>
        <sz val="14"/>
        <color theme="1"/>
        <rFont val="Times New Roman"/>
        <family val="1"/>
        <charset val="204"/>
      </rPr>
      <t xml:space="preserve"> 02.12.2021 проведено конференцію з наступних тем: 1. Впровадження моделі сімейно-центрованої терапії (family-centred care model); 2. Перехід до життєвого курсу, який враховує довгострокові наслідки всіх видів послуг (реабілітаційних, освітніх, соціальних) протягом усього життя. З метою забезпечення можливості підвищення відсотка соціалізації дітей з інвалідністю, розглянута та проаналізована ефективність комплексної медико-соціальної реабілітації дітей з інвалідністю враховуючи довгострокові наслідки реабілітаційних, освітніх, соціальних, послуг у продовж всього життя до настання повноліття.
</t>
    </r>
    <r>
      <rPr>
        <u/>
        <sz val="14"/>
        <color theme="1"/>
        <rFont val="Times New Roman"/>
        <family val="1"/>
        <charset val="204"/>
      </rPr>
      <t>Цільова аудиторія заходу:</t>
    </r>
    <r>
      <rPr>
        <sz val="14"/>
        <color theme="1"/>
        <rFont val="Times New Roman"/>
        <family val="1"/>
        <charset val="204"/>
      </rPr>
      <t xml:space="preserve"> учасниками конференції стали 1430 осіб, з них 300 – особи з інвалідністю
150 чол. /150 жін., що вдвічі перевищує плановий показник.
</t>
    </r>
    <r>
      <rPr>
        <u/>
        <sz val="14"/>
        <color theme="1"/>
        <rFont val="Times New Roman"/>
        <family val="1"/>
        <charset val="204"/>
      </rPr>
      <t>Результативні показники заходу:</t>
    </r>
    <r>
      <rPr>
        <sz val="14"/>
        <color theme="1"/>
        <rFont val="Times New Roman"/>
        <family val="1"/>
        <charset val="204"/>
      </rPr>
      <t xml:space="preserve"> відповідно плану реалізації заходу проведено конференцію із вищезазначених тем. Очікувана кількість учасників 725 осіб за фактичними показниками становить 1430 осіб, у тому числі 300 – особи з інвалідністю.                                                                                                                                                Фонд пропонує вважати, що мета заходу та очікувані результати досягнуто в ході реалізації (виконання) зазначеного заходу.</t>
    </r>
  </si>
  <si>
    <t xml:space="preserve">Громадська спілка «Луганська асоціація організацій осіб з інвалідністю»   </t>
  </si>
  <si>
    <r>
      <rPr>
        <u/>
        <sz val="14"/>
        <color theme="1"/>
        <rFont val="Times New Roman"/>
        <family val="1"/>
        <charset val="204"/>
      </rPr>
      <t>Стислий опис виконаного заходу:</t>
    </r>
    <r>
      <rPr>
        <sz val="14"/>
        <color theme="1"/>
        <rFont val="Times New Roman"/>
        <family val="1"/>
        <charset val="204"/>
      </rPr>
      <t xml:space="preserve"> право управління власними фінансами (за статтею 12 КПІ) 165 осіб з інвалідністю внаслідок інтелектуальних порушень реалізовано завдяки дистанційному курсу; залучено 165 законних представників, 204 волонтерів ГОІ з 15 регіонів. Курс у форматі легкого читання іспанського партнера ONCE Foundation також надано 100 викладачам ВНЗ та 200 активістам 118 ГОІ.
</t>
    </r>
    <r>
      <rPr>
        <u/>
        <sz val="14"/>
        <color theme="1"/>
        <rFont val="Times New Roman"/>
        <family val="1"/>
        <charset val="204"/>
      </rPr>
      <t>Цільова аудиторія заходу:</t>
    </r>
    <r>
      <rPr>
        <sz val="14"/>
        <color theme="1"/>
        <rFont val="Times New Roman"/>
        <family val="1"/>
        <charset val="204"/>
      </rPr>
      <t xml:space="preserve"> повнолітні дієздатні особи з легким ступенем інтелектуальних порушень (150 осіб), законні представники осіб з ІП або близькі родичі осіб з ІП (150 осіб), волонтери - студенти профільних ВНЗ, які регулярно проходять практику у фокусних НДО (150 осіб), всього: 450 осіб: з них, 150 осіб з інвалідністю, (80 ж/70 ч), активісти 117 профільних ГОІ, благодійних організацій, комунальних закладів (до 200 осіб), викладачі профільних кафедр ВНЗ (до 100 осіб).
</t>
    </r>
    <r>
      <rPr>
        <u/>
        <sz val="14"/>
        <color theme="1"/>
        <rFont val="Times New Roman"/>
        <family val="1"/>
        <charset val="204"/>
      </rPr>
      <t>Результативні показники заходу</t>
    </r>
    <r>
      <rPr>
        <sz val="14"/>
        <color theme="1"/>
        <rFont val="Times New Roman"/>
        <family val="1"/>
        <charset val="204"/>
      </rPr>
      <t xml:space="preserve">: повнолітні дієздатні особи з легким ступенем інтелектуальних порушень (165 осіб з інвалідністю (79ж/86ч), законні представники осіб з ІП або близькі родичі осіб з ІП (165 осіб (161 ж/4ч), волонтери - студенти профільних ВНЗ, які регулярно проходять практику у фокусних НДО (204 особи (178 ж/26ч), всього: 534 осіб: з них, 165 осіб з інвалідністю, (79 ж/86 ч), активісти 117 профільних ГОІ, благодійних організацій, комунальних закладів (до 200 осіб), викладачі профільних кафедр ВНЗ (до 100 осіб). Завдяки реалізації заходу підвищено рівень самостійного управління власними фінансами осіб з інвалідністю внаслідок легких інтелектуальних порушень з 15 регіонів на виконання статті 12 КПІ завдяки асистованому опануванню онлайн-курсу з фінансової грамотності.
Фонд пропонує вважати, що мета заходу та очікувані результати досягнуто в ході реалізації (виконання) зазначеного заходу.        </t>
    </r>
  </si>
  <si>
    <r>
      <t xml:space="preserve">Стислий опис виконаного проекту: </t>
    </r>
    <r>
      <rPr>
        <sz val="14"/>
        <color theme="1"/>
        <rFont val="Times New Roman"/>
        <family val="1"/>
        <charset val="204"/>
      </rPr>
      <t xml:space="preserve"> 22 - 26 листопада 2021 р. для осіб з інвалідністю проведено семінари-тренінги, в тому числі через ZOOM, по написанню бізнесових та соціальних проектів, головною метою яких є спрямування молоді з інвалідністю до можливості самореалізації, наданні базових знань для створення бізнес-проєктів, спрямованих на працевлаштування осіб з інвалідністю. 7 із створених 15 проектів подано на різні конкурси для реалізації, а 4 визнано переможцями конкурсів та рекомендовано для реалізації.</t>
    </r>
    <r>
      <rPr>
        <u/>
        <sz val="14"/>
        <color theme="1"/>
        <rFont val="Times New Roman"/>
        <family val="1"/>
        <charset val="204"/>
      </rPr>
      <t xml:space="preserve">
Цільова аудиторія проекту:</t>
    </r>
    <r>
      <rPr>
        <sz val="14"/>
        <color theme="1"/>
        <rFont val="Times New Roman"/>
        <family val="1"/>
        <charset val="204"/>
      </rPr>
      <t xml:space="preserve"> у семінарах-тренінгах участь взяли всього 21 особа, з них: осіб з інвалідністю - 19 в т.ч. жінок -13; чол. - 6 осіб.
</t>
    </r>
    <r>
      <rPr>
        <u/>
        <sz val="14"/>
        <color theme="1"/>
        <rFont val="Times New Roman"/>
        <family val="1"/>
        <charset val="204"/>
      </rPr>
      <t>Результативні показники проекту:</t>
    </r>
    <r>
      <rPr>
        <sz val="14"/>
        <color theme="1"/>
        <rFont val="Times New Roman"/>
        <family val="1"/>
        <charset val="204"/>
      </rPr>
      <t xml:space="preserve"> проведення навчального семінару-тренінгу для зацікавлених осіб з інвалідністю сприяє реалізації їх потенційних можливостей та спрямовує учасників до самовизначеності та відкриття власної справи.                                                                                                                                                             Фонд пропонує вважати, що мета проекту та очікувані результати досягнуто в ході реалізації (виконання) зазначеного проекту. </t>
    </r>
  </si>
  <si>
    <r>
      <rPr>
        <u/>
        <sz val="14"/>
        <color theme="1"/>
        <rFont val="Times New Roman"/>
        <family val="1"/>
        <charset val="204"/>
      </rPr>
      <t>Стислий опис проекту:</t>
    </r>
    <r>
      <rPr>
        <sz val="14"/>
        <color theme="1"/>
        <rFont val="Times New Roman"/>
        <family val="1"/>
        <charset val="204"/>
      </rPr>
      <t xml:space="preserve"> Результати проєкту #Будь_Незламною: 2 тренінги-конференції «Алгоритм дій у випадку домашнього насильства та як його попередити» та «Домашнє насильство: що робити, як протидіяти та як попередити», відео 30 статей з перекладом жестовою мовою розміщені в соціальних мережах та Ютуб, створені та розповсюджені 4 дорожні карти (брошури) та презентація про насильство, виготовлені 5 соціальних відеороликів, психолог та адвокат надавали консультації постраждалим від домашнього насильства за допомогою перекладача жестової мови, проведена фотосесія #Будь_Незламною. 
</t>
    </r>
    <r>
      <rPr>
        <u/>
        <sz val="14"/>
        <color theme="1"/>
        <rFont val="Times New Roman"/>
        <family val="1"/>
        <charset val="204"/>
      </rPr>
      <t>Цільова аудиторія  проекту</t>
    </r>
    <r>
      <rPr>
        <sz val="14"/>
        <color theme="1"/>
        <rFont val="Times New Roman"/>
        <family val="1"/>
        <charset val="204"/>
      </rPr>
      <t xml:space="preserve"> - 106 осіб на тренінгах, з них: 92 - особи з інвалідністю.
Більше 33 900 переглядів відеороликів. Детальна статистика переглядів статей з перекладом жестовою мовою в розділі «Інформаційний супровід».
</t>
    </r>
    <r>
      <rPr>
        <u/>
        <sz val="14"/>
        <color theme="1"/>
        <rFont val="Times New Roman"/>
        <family val="1"/>
        <charset val="204"/>
      </rPr>
      <t>Результативні показники</t>
    </r>
    <r>
      <rPr>
        <sz val="14"/>
        <color theme="1"/>
        <rFont val="Times New Roman"/>
        <family val="1"/>
        <charset val="204"/>
      </rPr>
      <t xml:space="preserve"> проекту відповідають запланованим (план: до 100 осіб з інвалідністю, факт: 92 особи з інвалідністю).
Фонд пропонує вважати, що мета проекту та очікувані результати досягнуто в ході реалізації (виконання) зазначеного проекту.
</t>
    </r>
  </si>
  <si>
    <r>
      <rPr>
        <u/>
        <sz val="14"/>
        <color theme="1"/>
        <rFont val="Times New Roman"/>
        <family val="1"/>
        <charset val="204"/>
      </rPr>
      <t>Стислий опис виконаної програми:</t>
    </r>
    <r>
      <rPr>
        <sz val="14"/>
        <color theme="1"/>
        <rFont val="Times New Roman"/>
        <family val="1"/>
        <charset val="204"/>
      </rPr>
      <t xml:space="preserve"> нечуючі та особи з порушенням слуху, за  допомогою засобів постійного транслювання жестовою мовою мають можливість безперешкодно спілкуватися з іншими громадянами, отримувати та надавати інформацію, в т.ч. місцях надання соціальних послуг, державних установах, інших соціально-значимих об’єктах, що передбачають чи можуть передбачати необхідність комунікації. 
</t>
    </r>
    <r>
      <rPr>
        <u/>
        <sz val="14"/>
        <color theme="1"/>
        <rFont val="Times New Roman"/>
        <family val="1"/>
        <charset val="204"/>
      </rPr>
      <t>Цільова аудиторія програми</t>
    </r>
    <r>
      <rPr>
        <sz val="14"/>
        <color theme="1"/>
        <rFont val="Times New Roman"/>
        <family val="1"/>
        <charset val="204"/>
      </rPr>
      <t xml:space="preserve">: є нечуючі громадяни та громадяни із порушенням слуху - 1000 осіб. 
</t>
    </r>
    <r>
      <rPr>
        <u/>
        <sz val="14"/>
        <color theme="1"/>
        <rFont val="Times New Roman"/>
        <family val="1"/>
        <charset val="204"/>
      </rPr>
      <t>Результативні показники:</t>
    </r>
    <r>
      <rPr>
        <sz val="14"/>
        <color theme="1"/>
        <rFont val="Times New Roman"/>
        <family val="1"/>
        <charset val="204"/>
      </rPr>
      <t xml:space="preserve"> програми: проведена рекламна кампанія в соціальних мережах щодо запровадження програми; надані консультацій в частині отримання безоплатної послуги; проведені безкоштовні онлайн-уроки з метою демонстрації для ЦА легкості використання програмного забезпечення з постійного транслювання жестовою мовою; під’єднано 1000 користувачів (нечуючі громадяни та громадяни із порушенням слуху) до програмного забезпечення постійного транслювання жестовою мовою.
Фонд пропонує вважати, що мета програми та очікувані результати досягнуто в ході реалізації (виконання) зазначеної програми.                                                           </t>
    </r>
  </si>
  <si>
    <r>
      <t xml:space="preserve">Стислий опис виконаної програми: </t>
    </r>
    <r>
      <rPr>
        <sz val="14"/>
        <color theme="1"/>
        <rFont val="Times New Roman"/>
        <family val="1"/>
        <charset val="204"/>
      </rPr>
      <t xml:space="preserve">1.Проведено моніторинг об’єктів соціально значимої інфраструктури (лікарні, органи місцевої влади, центри надання адміністративних послуг тощо) на наявність інструментів комунікації між представниками таких об’єктів та осіб з порушенням слуху як того вимагає Конвенція ООН про права осіб з інвалідністю. 2 Створена карта доступності щодо доступу нечуючих та осіб з порушенням слуху до об’єктів соціально значимої інфраструктури (лікарні, органи місцевої влади, центри надання адміністративних послуг тощо) в яких встановлено програмне забезпечення та надана можливості здійснювати комунікацію з іншими людьми через виклик перекладача жестової мови. 3. Проведено моніторинг більше 100 об’єктів соціально значимої інфраструктури на предмет доступності таких об’єктів для людей з порушенням слуху. 4. Об’єкти соціально значимої інфраструктури за результатами про веденого моніторингу повідомлені про необхідність  виконання завдань конвенції про права осіб з інвалідністю та можливості щодо вирішення питання з виконання таких умов.
</t>
    </r>
    <r>
      <rPr>
        <u/>
        <sz val="14"/>
        <color theme="1"/>
        <rFont val="Times New Roman"/>
        <family val="1"/>
        <charset val="204"/>
      </rPr>
      <t xml:space="preserve">Цільова аудиторія програми: </t>
    </r>
    <r>
      <rPr>
        <sz val="14"/>
        <color theme="1"/>
        <rFont val="Times New Roman"/>
        <family val="1"/>
        <charset val="204"/>
      </rPr>
      <t xml:space="preserve">нечуючі громадяни та громадяни із порушенням слуху  40 тис. осіб. 
</t>
    </r>
    <r>
      <rPr>
        <u/>
        <sz val="14"/>
        <color theme="1"/>
        <rFont val="Times New Roman"/>
        <family val="1"/>
        <charset val="204"/>
      </rPr>
      <t>Результативні показники програми:</t>
    </r>
    <r>
      <rPr>
        <sz val="14"/>
        <color theme="1"/>
        <rFont val="Times New Roman"/>
        <family val="1"/>
        <charset val="204"/>
      </rPr>
      <t xml:space="preserve"> проведено моніторинг більше 100 об’єктів соціально значимої інфраструктури (лікарні, органи місцевої влади, центри надання адміністративних послуг тощо). Створена карта доступності для нечуючих громадян та осіб з порушенням слуху до об’єктів соціально значимої інфраструктури, в яких встановлено програмне забезпечення та надана можливість здійснювати комунікацію з іншими людьми через виклик перекладача жестової мови. 
Фонд пропонує вважати, що мета програми та очікувані результати досягнуто в ході реалізації (виконання) зазначеної програми.          </t>
    </r>
  </si>
  <si>
    <r>
      <rPr>
        <u/>
        <sz val="14"/>
        <color theme="1"/>
        <rFont val="Times New Roman"/>
        <family val="1"/>
        <charset val="204"/>
      </rPr>
      <t>Стислий опис виконання програми:</t>
    </r>
    <r>
      <rPr>
        <sz val="14"/>
        <color theme="1"/>
        <rFont val="Times New Roman"/>
        <family val="1"/>
        <charset val="204"/>
      </rPr>
      <t xml:space="preserve"> реалізація програми надала можливість опрацювати 39 нормативних документів/ДБН; взяти участь представникам ГОІ в процесах прийняття рішень з питань доступності на місцевому та національному рівнях; підвищити компетентність цільової групи (571особа); провести аудити доступності в 15 областях України; здійснити технічну підтримку та обслуговування веб-порталу НАІУ; аудит веб доступності сайту «Універсальний дизайн», підготувати два бюлетені, довідник пільг; 934039 користувачів  інформаційних ресурсів  НАІУ отримали інформацію про заходи проєкту.
</t>
    </r>
    <r>
      <rPr>
        <u/>
        <sz val="14"/>
        <color theme="1"/>
        <rFont val="Times New Roman"/>
        <family val="1"/>
        <charset val="204"/>
      </rPr>
      <t>Цільова аудиторія програми:</t>
    </r>
    <r>
      <rPr>
        <sz val="14"/>
        <color theme="1"/>
        <rFont val="Times New Roman"/>
        <family val="1"/>
        <charset val="204"/>
      </rPr>
      <t xml:space="preserve"> представники Моніторингової місії ООН з прав людини в Україні; Урядова уповноважена з прав осіб з інвалідністю; представник офісу Президента України; представниця Секретаріату Уповноваженого з прав  людини; представники офісу Урядової уповноваженої з прав осіб з інвалідністю в областях; представниці ООН Жінки, у т. ч. в регіонах; Міністерства соціальної політики України та Міністерства розвитку громад та територій України; органів місцевого самоврядування, територіальних громад, комунальних установ та організацій, громадських організацій, організацій осіб з інвалідністю різних регіонів та рівнів. Програмою передбачено залучення представників понад 100-та вищезазначених інституцій /організацій /установ/закладів. Опосередковано програма охоплює права та інтереси понад 2 млн. осіб з інвалідністю та членів родин. Кількість учасників, котрі взяли участь в заходах проєкту  -  571 особа, з них: жін.394, чол.177, особи з інвалідністю - 251, законні  представники осіб з інвалідністю - 34.
Фонд пропонує вважати, що мета програми та очікувані результати досягнуто в ході реалізації (виконання) зазначеної програми.
</t>
    </r>
  </si>
  <si>
    <r>
      <rPr>
        <u/>
        <sz val="14"/>
        <color theme="1"/>
        <rFont val="Times New Roman"/>
        <family val="1"/>
        <charset val="204"/>
      </rPr>
      <t>Стислий опис виконання проекту:</t>
    </r>
    <r>
      <rPr>
        <sz val="14"/>
        <color theme="1"/>
        <rFont val="Times New Roman"/>
        <family val="1"/>
        <charset val="204"/>
      </rPr>
      <t xml:space="preserve"> з серпня по грудень 2021 року 8 дітей з синдромом Дауна відвідували  садок "Бебіко". В процесі реалізації проекту діти навчалися самостійності, уважності, розвивали пам`ять, мову, дрібну та крупну моторики, долали сенсорній розлади, набули навиків самообслуговування та самостійності, що допоможе їм в подальшій адаптації до типового дошкільного навчального закладу. Батьки дітей змогли працевлаштуватись. Було проведено онлайн зустрічі для представників інших організацій з 14 областей України з метою поділитися досвідом надання соціальних послуг та мотивувати щодо вдосконалення власних навичок. 
</t>
    </r>
    <r>
      <rPr>
        <u/>
        <sz val="14"/>
        <color theme="1"/>
        <rFont val="Times New Roman"/>
        <family val="1"/>
        <charset val="204"/>
      </rPr>
      <t>Цільова аудиторія проєкту:</t>
    </r>
    <r>
      <rPr>
        <sz val="14"/>
        <color theme="1"/>
        <rFont val="Times New Roman"/>
        <family val="1"/>
        <charset val="204"/>
      </rPr>
      <t xml:space="preserve"> є діти з синдромом Дауна віком від 2 до 5 років в кількості 8 чоловік, батьки, які виховують дітей з синдромом Дауна, фахівці з надання реабілітаційних послуг.
</t>
    </r>
    <r>
      <rPr>
        <u/>
        <sz val="14"/>
        <color theme="1"/>
        <rFont val="Times New Roman"/>
        <family val="1"/>
        <charset val="204"/>
      </rPr>
      <t>Результативні показники проекту:</t>
    </r>
    <r>
      <rPr>
        <sz val="14"/>
        <color theme="1"/>
        <rFont val="Times New Roman"/>
        <family val="1"/>
        <charset val="204"/>
      </rPr>
      <t xml:space="preserve"> відповідають планованим (план: 58 осіб з інвалідністю, в т. ч. онлайн учасників, факт: 107 осіб з інвалідністю, в т. ч. онлайн учасників).
Фонд пропонує вважати, що мета проекту та очікувані результати досягнуто в ході реалізації (виконання) зазначеного проекту.</t>
    </r>
  </si>
  <si>
    <r>
      <rPr>
        <u/>
        <sz val="14"/>
        <color theme="1"/>
        <rFont val="Times New Roman"/>
        <family val="1"/>
        <charset val="204"/>
      </rPr>
      <t>Стислий опис виконаного проекту:</t>
    </r>
    <r>
      <rPr>
        <sz val="14"/>
        <color theme="1"/>
        <rFont val="Times New Roman"/>
        <family val="1"/>
        <charset val="204"/>
      </rPr>
      <t xml:space="preserve"> в ході реалізації проекту 72 особи з інвалідністю міст Вінниця, Київ, Коломия, Полтава, Чернігів, Кропивницький, Костопіль, Херсон та Шостка двічі на тиждень з 01.08.2021 по 24.12.2021 працювали у 9-ти майстернях з миловаріння. 8 осіб з інвалідністю міста Шостка працювали в майстерні зі свічкарства. Було проведено 5 он-лайн майстер-класів з миловаріння, в яких взяли участь  41 особа з інвалідністюз  міст Дніпро, Маріуполь, Миколаїв, Сокаль, Харків та 2 майстер-класи з миловаріння оф-лайн в містах Новгород-Сіверський та Житомир, в яких взяли участь 21 особа з інвалідністю. 
</t>
    </r>
    <r>
      <rPr>
        <u/>
        <sz val="14"/>
        <color theme="1"/>
        <rFont val="Times New Roman"/>
        <family val="1"/>
        <charset val="204"/>
      </rPr>
      <t>Цільова аудиторія  проекту</t>
    </r>
    <r>
      <rPr>
        <sz val="14"/>
        <color theme="1"/>
        <rFont val="Times New Roman"/>
        <family val="1"/>
        <charset val="204"/>
      </rPr>
      <t xml:space="preserve"> є 142 дітей та людей з інвалідністю взяли участь в роботі майстерень; взяли участь в майстер-клас; особи, які є родичами та близькими учасникам проекту взяли опосередковану участь у проекті.
</t>
    </r>
    <r>
      <rPr>
        <u/>
        <sz val="14"/>
        <color theme="1"/>
        <rFont val="Times New Roman"/>
        <family val="1"/>
        <charset val="204"/>
      </rPr>
      <t xml:space="preserve">Результативні показники проекту </t>
    </r>
    <r>
      <rPr>
        <sz val="14"/>
        <color theme="1"/>
        <rFont val="Times New Roman"/>
        <family val="1"/>
        <charset val="204"/>
      </rPr>
      <t xml:space="preserve">82 дітей та осіб з інвалідністю взяли участь в роботі майстерень, з них 39 чол. 41 жін.; 59 осіб з інвалідністю взяли участь в майстер-клас, з них 27 жін. 32 чол.; родичі та близькі учасників (осіб з інвалідністю) взяли опосередковану участь у проекті.
Фонд пропонує вважати, що мета проекту та очікувані результати досягнуто в ході реалізації (виконання) зазначеного проекту.        </t>
    </r>
  </si>
  <si>
    <r>
      <rPr>
        <u/>
        <sz val="14"/>
        <color theme="1"/>
        <rFont val="Times New Roman"/>
        <family val="1"/>
        <charset val="204"/>
      </rPr>
      <t xml:space="preserve">Стислий опис виконаного проекту: </t>
    </r>
    <r>
      <rPr>
        <sz val="14"/>
        <color theme="1"/>
        <rFont val="Times New Roman"/>
        <family val="1"/>
        <charset val="204"/>
      </rPr>
      <t xml:space="preserve">проведено Всеукраїнську просвітницьку кампанію на підтримку деінституціалізації і попередження інституціалізації дітей з інвалідністю, яка включала телепередачі та статті на національних та місцевих медіа майданчиках, розміщення медіа продукції і проведення онлайн заходів у соціальних мережах, виготовлення друкованих візуальних матеріалів тощо. 
</t>
    </r>
    <r>
      <rPr>
        <u/>
        <sz val="14"/>
        <color theme="1"/>
        <rFont val="Times New Roman"/>
        <family val="1"/>
        <charset val="204"/>
      </rPr>
      <t>Цільова аудиторія проекту:</t>
    </r>
    <r>
      <rPr>
        <sz val="14"/>
        <color theme="1"/>
        <rFont val="Times New Roman"/>
        <family val="1"/>
        <charset val="204"/>
      </rPr>
      <t xml:space="preserve"> народні депутати та депутати місцевого рівня, публічні діячі, особи, що приймають рішення як на центральному рівні, так і на рівні територіальної громади; батьки дітей з інвалідністю. Діти з інвалідністю та їхні батьки безпосередні бенефіціари проєкту. 
</t>
    </r>
    <r>
      <rPr>
        <u/>
        <sz val="14"/>
        <color theme="1"/>
        <rFont val="Times New Roman"/>
        <family val="1"/>
        <charset val="204"/>
      </rPr>
      <t>Результативні показники проекту:</t>
    </r>
    <r>
      <rPr>
        <sz val="14"/>
        <color theme="1"/>
        <rFont val="Times New Roman"/>
        <family val="1"/>
        <charset val="204"/>
      </rPr>
      <t xml:space="preserve"> загальне охоплення аудиторії проєкту становить  138 672 осіб (ті, які переглянули матеріали просвітницького змісту у соціальних мережах, електронних та\або друкованих ЗМІ і на телебаченні та отримали інформаційні матеріали). Всього учасників вебінарів: 588: з них осіб з інвалідністю 31,  представником особи з інвалідністю та/або дитини з ООП 413 осіб, не мають інвалідності або не представляють особу з інвалідністю та/або дитину з ООП - 144 особи., в т.ч. жін.574 /чол.12, не бажають вказувати стать 5 осіб. Всього учасників конференції: 90 з них осіб з інвалідністю 4,  представником особи з інвалідністю та /або дитини з ООП 33 особи, не мають інвалідності або не представляють особу з інвалідністю та /або дитину з ООП – 57  осіб. , в т.ч. жін.86 /чол.4.
Фонд пропонує вважати, що мета проекту та очікувані результати досягнуто в ході реалізації (виконання) зазначеного проекту.        </t>
    </r>
  </si>
  <si>
    <r>
      <rPr>
        <u/>
        <sz val="14"/>
        <color theme="1"/>
        <rFont val="Times New Roman"/>
        <family val="1"/>
        <charset val="204"/>
      </rPr>
      <t>Стислий опис виконаного проекту:</t>
    </r>
    <r>
      <rPr>
        <sz val="14"/>
        <color theme="1"/>
        <rFont val="Times New Roman"/>
        <family val="1"/>
        <charset val="204"/>
      </rPr>
      <t xml:space="preserve"> важливим показником інформаційно-просвітницьких заходів є зростання рівня обізнаності жіночого населення щодо проблеми РМЗ та супутніх онкозахворювань. Завдяки інформованості про важливість ранньої діагностики та профілактики онкозахворювань у жінок буде більш свідоме ставлення до свого жіночого здоров’я, вчасно поставлений діагноз дозволить зберегти тисячі життів. Надання психологічної підтримки жінкам з онкоінвалідністю посприяло  поліпшенню психологічного та емоційного стану.
</t>
    </r>
    <r>
      <rPr>
        <u/>
        <sz val="14"/>
        <color theme="1"/>
        <rFont val="Times New Roman"/>
        <family val="1"/>
        <charset val="204"/>
      </rPr>
      <t>Цільова аудиторія  проекту:</t>
    </r>
    <r>
      <rPr>
        <sz val="14"/>
        <color theme="1"/>
        <rFont val="Times New Roman"/>
        <family val="1"/>
        <charset val="204"/>
      </rPr>
      <t xml:space="preserve"> 600 жінок, в т.ч. жінки з інвалідністю - 250.
</t>
    </r>
    <r>
      <rPr>
        <u/>
        <sz val="14"/>
        <color theme="1"/>
        <rFont val="Times New Roman"/>
        <family val="1"/>
        <charset val="204"/>
      </rPr>
      <t>Результативні показники проекту:</t>
    </r>
    <r>
      <rPr>
        <sz val="14"/>
        <color theme="1"/>
        <rFont val="Times New Roman"/>
        <family val="1"/>
        <charset val="204"/>
      </rPr>
      <t xml:space="preserve"> проведено інформаційно-просвітницькі заходи та онлайн-вебінари:  “Школа здоров’я” та “Школа пацієнтів” (у мм. Вінниця, Чернігів, Кропивницький, Хмельницький, Київ, Луцьк, Житомир), участь в яких взяли 684 жінок, в т.ч. жінки з інвалідністю - 300; “Літня школа волонтерів” (Львівська обл. с Сянки), залучено 60 волонтерів; проведено 3 Zoom-конференції з охопленням 112 учасниць з 18 регіонів України.  Розроблена та розповсюджена інформаційно-просвітницька брошура «Здоров’я означає життя».
Фонд пропонує вважати, що мета проекту та очікувані результати досягнуто в ході реалізації (виконання) зазначеного проекту.        </t>
    </r>
    <r>
      <rPr>
        <b/>
        <u/>
        <sz val="14"/>
        <color theme="1"/>
        <rFont val="Times New Roman"/>
        <family val="1"/>
        <charset val="204"/>
      </rPr>
      <t xml:space="preserve">
</t>
    </r>
  </si>
  <si>
    <r>
      <t>Стислий опис виконаного проекту:</t>
    </r>
    <r>
      <rPr>
        <sz val="14"/>
        <color theme="1"/>
        <rFont val="Times New Roman"/>
        <family val="1"/>
        <charset val="204"/>
      </rPr>
      <t xml:space="preserve"> сформовано мотивацію до особистісних змін та усвідомленої громадської участі 82 студентів з інвалідністю ЗВО та учнів закладів професійної (професійно-технічної) освіти шляхом інформаційно-просвітницької кампанії щодо підвищення громадської активності студентів з інвалідністю; підвищено рівень знань студентів з інвалідністю ЗВО та учнів закладів професійно-технічної освіти щодо розвитку впевненості, віри у можливості, здібності, змінено уявлення молоді щодо власного життя та саморозвитку, самореалізації; підвищено рівень знань студентів щодо механізмів участі у житті громад, сформовано навички взаємодії з громадою.
</t>
    </r>
    <r>
      <rPr>
        <u/>
        <sz val="14"/>
        <color theme="1"/>
        <rFont val="Times New Roman"/>
        <family val="1"/>
        <charset val="204"/>
      </rPr>
      <t>Цільова аудиторія проекту:</t>
    </r>
    <r>
      <rPr>
        <sz val="14"/>
        <color theme="1"/>
        <rFont val="Times New Roman"/>
        <family val="1"/>
        <charset val="204"/>
      </rPr>
      <t xml:space="preserve"> усього учасників: - 113 осіб, з них осіб з інвалідністю - 98, в т.ч. 66 - жінки з інвалідністю, 32 - чол.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створено 5 анімаційних відеороликів, щодо підвищення громадської активності студентів з інвалідністю ЗВО та учнів закладів професійно-технічної освіти. Проведено навчання 8 наборів «Всеукраїнської академії усвідомленого громадянина» з сурдоперекладом для студентів з інвалідністю ЗВО та учнів закладів освіти. Надано не менше 160 годин менторської підтримки учасникам Академії. Розроблено та розповсюджено примірники, у т.ч. аудиодиски "Довідник усвідомленого громадянина" та Робочий зошит учасника. Видано 80 сертифікатів учасника Академії. Проведено заключну онлайн-конференцію з сурдоперекладом «Кроки студентської та учнівської активності в громаді: досвід студентів з інвалідністю ЗВО та учнів закладів професійно-технічної освіти".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</si>
  <si>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проведені навчальні семінари для осіб з інвалідністю зі слуху:
1.«Shuttle Time» з бадмінтону; 2. Суддівський з бадмінтону; 3. «Міжнародна жестова мова»; 4. «Статистика і аналітика з волейболу» з використанням ІТ-технології. Навчальні тренінги суттєво розширили можливість кар’єрного зростання тренерів, спортсменів та працівників СФГУ з числа осіб з інвалідністю. В подальшому це дасть їм змогу працювати на нових посадах, а також вдосконалювати свої навички, стаючи на один рівень з чуючими спеціалістами. </t>
    </r>
    <r>
      <rPr>
        <u/>
        <sz val="14"/>
        <color theme="1"/>
        <rFont val="Times New Roman"/>
        <family val="1"/>
        <charset val="204"/>
      </rPr>
      <t xml:space="preserve">
Цільова аудиторія проекту:</t>
    </r>
    <r>
      <rPr>
        <sz val="14"/>
        <color theme="1"/>
        <rFont val="Times New Roman"/>
        <family val="1"/>
        <charset val="204"/>
      </rPr>
      <t xml:space="preserve"> члени СФГУ (спортсмени-інструктори, а також актив регіональних осередків СФГУ і технічні представники з видів спорту). Фактичні показники залученої цільової аудиторії збільшено відповідно плану до 135 осіб, з них 109 - особи з інвалідністю зі слуху. 
</t>
    </r>
    <r>
      <rPr>
        <u/>
        <sz val="14"/>
        <color theme="1"/>
        <rFont val="Times New Roman"/>
        <family val="1"/>
        <charset val="204"/>
      </rPr>
      <t>Результативні показники проекту:</t>
    </r>
    <r>
      <rPr>
        <sz val="14"/>
        <color theme="1"/>
        <rFont val="Times New Roman"/>
        <family val="1"/>
        <charset val="204"/>
      </rPr>
      <t xml:space="preserve"> семінари і практичні тренінги проведено відповідно до плану реалізації, кількість залучення цільової аудиторії під час реалізації проекту збільшено, що дає можливість стверджувати про зацікавленість учасників в реалізації даного проекту та значну потребу подальшого розвитку відповідного напрямку з метою підвищення кваліфікації технічних представників та лідерів регіональних осередків СФГУ.</t>
    </r>
    <r>
      <rPr>
        <u/>
        <sz val="14"/>
        <color theme="1"/>
        <rFont val="Times New Roman"/>
        <family val="1"/>
        <charset val="204"/>
      </rPr>
      <t xml:space="preserve">
</t>
    </r>
    <r>
      <rPr>
        <sz val="14"/>
        <color theme="1"/>
        <rFont val="Times New Roman"/>
        <family val="1"/>
        <charset val="204"/>
      </rPr>
      <t xml:space="preserve">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</si>
  <si>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у жовтні-листопаді 2021 проведено 6 вебінарів, на яких висвітлені актуальні проблеми і можливості перепідготовки осіб з інвалідністю, адаптації бізнес-процесів  зацікавлених підприємств,  коригування та модернізації системи віддаленої роботи, напрямки і сфери можливого застосування праці людей з інвалідністю,  проведені консультації учасників проекту, підприємців; зібрані відгуки та пропозиції, оголошені результати після завершення проекту, підготовлений звіт. На заходах проекту розглянуті найбільш затребувані професії із можливостю працювати віддалено та проведено навчання із опанування навичками, необхідними для роботи за даними напрямками.  У листопаді-грудні 2021 учасники пройшли виробничу практику на підприємствах на віддаленій роботі, 5 осіб з інвалідністю-учасників проекту отримали постійне робоче місце у штаті підприємств-партнерів.                                                                                                                                                             </t>
    </r>
    <r>
      <rPr>
        <u/>
        <sz val="14"/>
        <color theme="1"/>
        <rFont val="Times New Roman"/>
        <family val="1"/>
        <charset val="204"/>
      </rPr>
      <t>Цільова аудиторія проекту:</t>
    </r>
    <r>
      <rPr>
        <sz val="14"/>
        <color theme="1"/>
        <rFont val="Times New Roman"/>
        <family val="1"/>
        <charset val="204"/>
      </rPr>
      <t xml:space="preserve"> всього учасників проекту 133, з них осіб з інвалідністю 67, у тому числі 26 - жін./41 - чол. 
</t>
    </r>
    <r>
      <rPr>
        <u/>
        <sz val="14"/>
        <color theme="1"/>
        <rFont val="Times New Roman"/>
        <family val="1"/>
        <charset val="204"/>
      </rPr>
      <t>Результативні показники проекту:</t>
    </r>
    <r>
      <rPr>
        <sz val="14"/>
        <color theme="1"/>
        <rFont val="Times New Roman"/>
        <family val="1"/>
        <charset val="204"/>
      </rPr>
      <t xml:space="preserve">  організовано і проведено 6 вебінарів та презентація-семінар, на яких були висвітлені актуальні проблеми і можливості перепідготовки осіб з інвалідністю, напрямки і сфери можливого застосування праці людей з інвалідністю для виконання роботи віддалено. Сформована група учасників семінару, які пройшли навчальний курс на підприємстві з віддаленим виконанням  робочих завдань. 5 осіб з інвалідністю, учасників проекту отримали постійне робоче місце у штаті підприємств-партнерів.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</si>
  <si>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проєкту:</t>
    </r>
    <r>
      <rPr>
        <sz val="14"/>
        <color theme="1"/>
        <rFont val="Times New Roman"/>
        <family val="1"/>
        <charset val="204"/>
      </rPr>
      <t xml:space="preserve"> У рамках проєкту вивчено потреби та проблеми ГО осіб з інвалідністю з усіх регіонів України; проведено  круглий стіл, серію вебінарів та онлайн-коворкінг з проблем інституційного розвитку та стратегічного планування діяльності ГО; напрацьовано банк ідей щодо розвитку середовища; за матеріалами навчання створено та розміщено у відкритому доступі онлайн-курс для ГО осіб з інвалідністю.
Ц</t>
    </r>
    <r>
      <rPr>
        <u/>
        <sz val="14"/>
        <color theme="1"/>
        <rFont val="Times New Roman"/>
        <family val="1"/>
        <charset val="204"/>
      </rPr>
      <t>ільова аудиторія проекту:</t>
    </r>
    <r>
      <rPr>
        <sz val="14"/>
        <color theme="1"/>
        <rFont val="Times New Roman"/>
        <family val="1"/>
        <charset val="204"/>
      </rPr>
      <t xml:space="preserve"> учасники опитування з числа ГО осіб з інвалдіністю та таких, що захищають права осіб з інвалідністю (без специфікації) - 507 осіб; учасники тренінгів - 504 особи представники 205 ГО осіб з інвалідністю та таких, що опікуються захистом прав осіб з інвалідністю, з них 81 особа з інвалідністю, з них 52 жінки; члени експертної групи - 10 осіб з числа представників ГО осіб з інвалідністю, з них 3 особи з інвалідністю та 2 особи матері дітей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розроблено банк ідей проєктів для ГО людей з інвалідністю на основі потреб середовища та кращих зарубіжних практик. Утворено експертну групу з представників ГО осіб з інвалідністю. Об’єднано потенціал ключових ГО осіб з інвалідністю для розв’язання актуальних проблем середовища. Проведено низку інформаційно-просвітницьких заходів для посилення інституційної спроможності щонайменше 70 ГО осіб з інвалідністю. Підготовлено та апробовано дистанційний курс за матеріалами проведених інформаційних заходів.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</si>
  <si>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в серпні 2021 року регіональними осередками ГО ВОСОІУ проведені реабілітаційні заходи та відбіркові змагання «Повір у себе» для участі у всеукраїнській спартакіаді «Сильні духом – сильні тілом», в яких взяли участь 1150 осіб. З 30 серпня по 03 вересня 2021 року реалізовано заключний етап проекту «Сильні духом – сильні тілом», метою якого є популяризації рекреаційних заходів, як ефективного способу оздоровлення, реабілітації осіб з інвалідністю та залучення їх до активного життя, до регулярного заняття оздоровчим спортом, навчання методикам фізкультурно-спортивної реабілітації для підтримки стабільного функціонального стану здоров’я.
</t>
    </r>
    <r>
      <rPr>
        <u/>
        <sz val="14"/>
        <color theme="1"/>
        <rFont val="Times New Roman"/>
        <family val="1"/>
        <charset val="204"/>
      </rPr>
      <t>Цільова аудиторія проекту:</t>
    </r>
    <r>
      <rPr>
        <sz val="14"/>
        <color theme="1"/>
        <rFont val="Times New Roman"/>
        <family val="1"/>
        <charset val="204"/>
      </rPr>
      <t xml:space="preserve"> у відбіркових змаганнях «Повір у себе» для участі у всеукраїнській спартакіаді «Сильні духом – сильні тілом» взяли участь 1150 осіб. В проекті «Сильні духом – сильні тілом» взяли участь 191 учасник, з них 157 осіб з інвалідністю. У змаганнях з таких видів спорту, як: дартс, городки, баскетбол, боча, фігурна їзда на візках, кульова стрільба взяли участь 138 осіб з інвалідністю (69 чоловіків та 69 жінок) з них 46 осіб на візках, представники Грузинського товариства осіб з інвалідністю – 2 особи та представники Молдавського Союзу осіб з інвалідністю - 6 осіб, з них 5 осіб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проведені реабілітаційні заходи та відбіркові змагання «Повір у себе» та всеукраїнська спартакіада «Сильні духом – сильні тілом», результатом якої є сприяння ефективному способу реабілітації осіб з інвалідністю та залучення їх до активного життя, навчання методикам оздоровчої фізкультурно-спортивної реабілітації для підтримки функціонального стану здоров’я.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</si>
  <si>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проведено 3 фокус-групи щодо цифрових та інформаційних потреб осіб з інвалідністю; проведено круглий стіл 24 вересня 2021 із представниками цільової аудиторії та стейкхолдерами; тестування порталу на предмет доступності у т.ч. для осіб з інвалідністю. Створено доступний україномовний портал та мобільний додаток, що містить актуальні корисні лінки та інформацію для людей з інвалідністю і тих, хто із ними працює у бізнесі чи громадському секторі. Мобільний додаток доповнює портал та допомагає персоналізувати відповідно до індивідуальних потреб кожної особи.
</t>
    </r>
    <r>
      <rPr>
        <u/>
        <sz val="14"/>
        <color theme="1"/>
        <rFont val="Times New Roman"/>
        <family val="1"/>
        <charset val="204"/>
      </rPr>
      <t>Цільова аудиторія проекту:</t>
    </r>
    <r>
      <rPr>
        <sz val="14"/>
        <color theme="1"/>
        <rFont val="Times New Roman"/>
        <family val="1"/>
        <charset val="204"/>
      </rPr>
      <t xml:space="preserve"> учасники соціологічного опитування - 513 осіб з різних регіонів України, з яких 71% - жінки та 29% чоловіки, 69% - особи з інвалідністю. Члени експертної групи - 10, з них 6 – особи з інвалідністю. Учасники тренінгу-презентації порталу - 200 осіб. Люди з інвалідністю та ті, хто працює з особами з інвалдіністю чи надає послуги для них - 1000 осіб.
</t>
    </r>
    <r>
      <rPr>
        <u/>
        <sz val="14"/>
        <color theme="1"/>
        <rFont val="Times New Roman"/>
        <family val="1"/>
        <charset val="204"/>
      </rPr>
      <t>Результативні показники проекту:</t>
    </r>
    <r>
      <rPr>
        <sz val="14"/>
        <color theme="1"/>
        <rFont val="Times New Roman"/>
        <family val="1"/>
        <charset val="204"/>
      </rPr>
      <t xml:space="preserve"> можливість надання консультативної допомоги особам з інвалідністю у вирішенні трудових, соціально-адміністративних питань за допомогою порталу свідчать про актуальність та важливість тематики програми. Надалі портал та мобільний додаток функціонуватимуть самостійно, залишаючись інформаційним джерелом для усіх зацікавлених у темі соціальної інклюзії та доступності. Інформування про доступність продуктів та послуг для людей з інвалідністю усіх нозологічних груп через спеціально створене гнучке україномовне інтернет-середовище просте у використанні та обслуговуванні і дружнє до людей з інвалідністю різних нозологій.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</si>
  <si>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заходу:</t>
    </r>
    <r>
      <rPr>
        <sz val="14"/>
        <color theme="1"/>
        <rFont val="Times New Roman"/>
        <family val="1"/>
        <charset val="204"/>
      </rPr>
      <t xml:space="preserve"> 10 грудня 2021 проведено конференцію, під час якої учасники отримали знання щодо забезпечення права людей з інвалідністю на справедливий суд та доступ до правосуддя; одержали практичні поради щодо забезпечення архітектурної та інформаційної доступності судових установ; обмінялись досвідом щодо вищезазначених питань. 
</t>
    </r>
    <r>
      <rPr>
        <u/>
        <sz val="14"/>
        <color theme="1"/>
        <rFont val="Times New Roman"/>
        <family val="1"/>
        <charset val="204"/>
      </rPr>
      <t>Цільова аудиторія заходу:</t>
    </r>
    <r>
      <rPr>
        <sz val="14"/>
        <color theme="1"/>
        <rFont val="Times New Roman"/>
        <family val="1"/>
        <charset val="204"/>
      </rPr>
      <t xml:space="preserve"> кількість учасників 71 - особа, 15 - особи з інвалідністю. Також 100 осіб долучилися до заходу в режимі онлайн за допомогою програмного забезпечення Zoom.
</t>
    </r>
    <r>
      <rPr>
        <u/>
        <sz val="14"/>
        <color theme="1"/>
        <rFont val="Times New Roman"/>
        <family val="1"/>
        <charset val="204"/>
      </rPr>
      <t>Результативні показники заходу:</t>
    </r>
    <r>
      <rPr>
        <sz val="14"/>
        <color theme="1"/>
        <rFont val="Times New Roman"/>
        <family val="1"/>
        <charset val="204"/>
      </rPr>
      <t xml:space="preserve"> проведено конференцію «Суд без бар’єрів. Право на справедливий суд осіб з інвалідністю». Інформаційне охоплення у соціальних мережах Організації, Міністерства соціальної політики України та Фонду соціального захисту осіб з інвалідністю становить показник у 107 305 осіб. За рахунок інформаційних статей та постів на офіційних сайтах та у соціальних мережах партнерів досягнуто наступних показників: сторінка у Facebook Вищої школи адвокатури НААУ-20 074 осіб; веб-сайт Ради суддів України -3 700 осіб; веб-сайт Національної асоціації адвокатів України -54 000 осіб; веб-сайт Судова влада України -669 600 осіб; сторінка у Facebook Радниці-Уповноваженої Президента України з питань безбар’єрності Тетяни Ломакіної -2 000 осіб; сторінка у Facebook Президента громадської організації Асоціації соціальної розвитку через право Інни Сілантієвої -10 638 осіб; сторінка у Facebook Шостого апеляційного адміністративного суду - 2 051 + веб-сайт -7 600 осіб; веб-сайт Вищої Ради правосуддя -2 800 осіб; сторінка у Facebook Південно-західного апеляційного господарського суду - 2599 осіб. Під час заходу з охоплення у 171 особа. Загальне інформаційне охоплення - 891 938 осіб.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</si>
  <si>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в ході реалізації проекту було проведено 2 презентації, 14 тренінгів, 80 індивідуальних психологічних консультацій. Працевлаштувано 5 осіб з інвалідністю на підприємствах громадських організацій людей з інвалідністю та на вільному ринку праці у 2021 році. За рахунок СММ просування проекту охоплено до 500 осіб потенційної  цільової аудиторії, які отримали додаткові знання про проблеми осіб з інвалідністю та шляхи їх вирішення. Група людей з інвалідністю пройшла всі кроки до працевлаштування за програмою, отримала практичний досвід. 
</t>
    </r>
    <r>
      <rPr>
        <u/>
        <sz val="14"/>
        <color theme="1"/>
        <rFont val="Times New Roman"/>
        <family val="1"/>
        <charset val="204"/>
      </rPr>
      <t>Цільова аудиторія проекту:</t>
    </r>
    <r>
      <rPr>
        <sz val="14"/>
        <color theme="1"/>
        <rFont val="Times New Roman"/>
        <family val="1"/>
        <charset val="204"/>
      </rPr>
      <t xml:space="preserve"> люди з інвалідністю, члени їх сімей - група учасників проекту складає 40 осіб , в т.ч. 30 осіб з інвалідністю, з них 20 жін/10 чол.; представники громадських організацій людей з інвалідністю - охоплено всього 427 осіб, з них 258 осіб з інвалідністю, в т.ч. 137 жін./121 чол.
</t>
    </r>
    <r>
      <rPr>
        <u/>
        <sz val="14"/>
        <color theme="1"/>
        <rFont val="Times New Roman"/>
        <family val="1"/>
        <charset val="204"/>
      </rPr>
      <t>Результативні показники проекту:</t>
    </r>
    <r>
      <rPr>
        <sz val="14"/>
        <color theme="1"/>
        <rFont val="Times New Roman"/>
        <family val="1"/>
        <charset val="204"/>
      </rPr>
      <t xml:space="preserve"> завдяки проекту група людей з інвалідністю, учасники проекту, змогли вивчити і пройти на практиці всі необхідні кроки до працевлаштування. Очікувані результати при  реалізації  заходу були досягнуті: проведено 2 презентації, 14 тренінгів, 80 індивідуальних психологічних консультацій.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</si>
  <si>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у рамках проекту проведено 10 вебінарів з питань психологічного онлайн-консультування жінок з інвалідністю – жертв домашнього насильства для 52 учасниць-психологинь; підготовлено онлайн-курс за матеріалами вебінарів; проведено 50 годин супервізій для учасниць проекту; проведено 250 онлай- консультацій для жінок з інвалідністю, підготовлено методичні рекомендації щодо організації такої роботи.
</t>
    </r>
    <r>
      <rPr>
        <u/>
        <sz val="14"/>
        <color theme="1"/>
        <rFont val="Times New Roman"/>
        <family val="1"/>
        <charset val="204"/>
      </rPr>
      <t>Цільова аудиторія проекту:</t>
    </r>
    <r>
      <rPr>
        <sz val="14"/>
        <color theme="1"/>
        <rFont val="Times New Roman"/>
        <family val="1"/>
        <charset val="204"/>
      </rPr>
      <t xml:space="preserve"> учасниці вебінарів - психологині - 30 осіб, з них 7 осіб з інвалідністю; клієнтки – учасниці консультацій - 28 клієнток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ГО вдалося досягти всіх планових показників виконання проекту шляхом підготовки  психологів, соціальних працівників та консультантів до роботи з людьми з інвалідністю в режимі он-лайн з метою поліпшення становища та розширення прав і можливостей жінок та дівчат з інвалідністю, що є жертвами домашнього насильства, шляхом надання їм доступу до компетентної та кваліфікованої соціально-психологічної допомоги.                                                                                                                                      Фонд пропонує вважати, що мета проекту та очікувані результати досягнуто в ході реалізації (виконання) зазначеного проекту. </t>
    </r>
  </si>
  <si>
    <r>
      <t>Стислий опис виконаного проекту:</t>
    </r>
    <r>
      <rPr>
        <sz val="14"/>
        <color theme="1"/>
        <rFont val="Times New Roman"/>
        <family val="1"/>
        <charset val="204"/>
      </rPr>
      <t xml:space="preserve"> у рамках проекту відбулося комплексне та системне дослідження (кількісне та якісне) щодо використання транспорту та транспортної інфраструктури особами з інвалідністю, а також вироблення системного бачення з висновками і рекомендаціями щодо покращення стану доступності відповідних об’єктів інфраструктури. Заходи у рамках проекту сприяли актуалізації відповідної тематики в українському публічному просторі.                                                                                                                                                               </t>
    </r>
    <r>
      <rPr>
        <u/>
        <sz val="14"/>
        <color theme="1"/>
        <rFont val="Times New Roman"/>
        <family val="1"/>
        <charset val="204"/>
      </rPr>
      <t>Цільова аудиторія проекту:</t>
    </r>
    <r>
      <rPr>
        <sz val="14"/>
        <color theme="1"/>
        <rFont val="Times New Roman"/>
        <family val="1"/>
        <charset val="204"/>
      </rPr>
      <t xml:space="preserve"> 1011 осіб (анкетне опитування), з них осіб з інвалідністю: 1011 осіб, у т.ч. жінки з інвалідністю – 560 осіб, чоловіки з інвалідністю – 451 особа.
</t>
    </r>
    <r>
      <rPr>
        <u/>
        <sz val="14"/>
        <color theme="1"/>
        <rFont val="Times New Roman"/>
        <family val="1"/>
        <charset val="204"/>
      </rPr>
      <t>Результативні показники проекту:</t>
    </r>
    <r>
      <rPr>
        <sz val="14"/>
        <color theme="1"/>
        <rFont val="Times New Roman"/>
        <family val="1"/>
        <charset val="204"/>
      </rPr>
      <t xml:space="preserve"> проведено анкетне опитування цільової аудиторії 1011 осіб. Проведена прес-конференція за результатами дослідження на платформі державного інформаційного агентства «Укрінформ» (24 листопада 2021 р.). Результати і рекомендації, отримані в рамках проекту, розраховані на використання в довгостроковій перспективі для подальшого системного формування в Україні інклюзивного середовища для осіб з інвалідністю; вдосконалення нормативно-правових актів та діючих механізмів забезпечення безперешкодного доступу до транспорту та об’єктів транспортно-дорожньої інфраструктури для людей з особливими потребами.
Фонд пропонує вважати, що мета проекту та очікувані результати досягнуто в ході реалізації (виконання) зазначеного проекту.</t>
    </r>
  </si>
  <si>
    <r>
      <t>Стислий опис виконаної програми:</t>
    </r>
    <r>
      <rPr>
        <sz val="14"/>
        <color theme="1"/>
        <rFont val="Times New Roman"/>
        <family val="1"/>
        <charset val="204"/>
      </rPr>
      <t xml:space="preserve"> здійснено набір представників цільової аудиторії програми, сформовано групу для навчання та завдяки команді спеціалістів реалізовано мету програми, а саме - навчання людей з інвалідністю сучасній та затребуваній на ринку праці професії - «копірайтер» шляхом навчання бажаючих на дистанційному онлайн-курсі для осіб з інвалідністю.
</t>
    </r>
    <r>
      <rPr>
        <u/>
        <sz val="14"/>
        <color theme="1"/>
        <rFont val="Times New Roman"/>
        <family val="1"/>
        <charset val="204"/>
      </rPr>
      <t>Цільова аудиторія програми:</t>
    </r>
    <r>
      <rPr>
        <sz val="14"/>
        <color theme="1"/>
        <rFont val="Times New Roman"/>
        <family val="1"/>
        <charset val="204"/>
      </rPr>
      <t xml:space="preserve"> загальна кількість учасників склала 50 осіб, які є людьми з інвалідністю та/або членами родини у складі якої є особа з інвалідністю. Щодо гендерного складу: жінки складають 74 % від загальної кількості осіб, які навчалися межах програми (37 осіб), чоловіки 26% (13 осіб). 
</t>
    </r>
    <r>
      <rPr>
        <u/>
        <sz val="14"/>
        <color theme="1"/>
        <rFont val="Times New Roman"/>
        <family val="1"/>
        <charset val="204"/>
      </rPr>
      <t>Результативні показники програми:</t>
    </r>
    <r>
      <rPr>
        <sz val="14"/>
        <color theme="1"/>
        <rFont val="Times New Roman"/>
        <family val="1"/>
        <charset val="204"/>
      </rPr>
      <t xml:space="preserve"> проведено навчання людей з інвалідністю на дистанційному онлайн-курсі щодо здобуття навичок фахівця копірайтера та подальшого отриманняо онлайн-професії. Крім того,  учасники отримали базові знання з інтелектуального, трудового та підприємницького права, оскільки особи з інвалідністю повинні знати та захищати свої права в трудовій діяльності, вміти захистити свою інтелектуальну власність та/або організувати власну справу в цьому напрямі діяльності.
Фонд пропонує вважати, що мету програми та очікувані результати досягнуто в ході реалізації (виконання) зазначеної програми.</t>
    </r>
  </si>
  <si>
    <r>
      <t>Стислий опис виконаного проекту:</t>
    </r>
    <r>
      <rPr>
        <sz val="14"/>
        <color theme="1"/>
        <rFont val="Times New Roman"/>
        <family val="1"/>
        <charset val="204"/>
      </rPr>
      <t xml:space="preserve"> в ході реалізації проекту було виготовлено 125 примірників абетки для дітей з глибоким порушенням зору. Абетку передано до 24 обласних управління освіти та м. Києва, реабілітаційних центрів, навчальних закладів, де є діти з глибоким порушенням зору. Абеткою скористались орієнтовно 4000 осіб, в тому числі осіб з інвалідністю 1500 осіб.
</t>
    </r>
    <r>
      <rPr>
        <u/>
        <sz val="14"/>
        <color theme="1"/>
        <rFont val="Times New Roman"/>
        <family val="1"/>
        <charset val="204"/>
      </rPr>
      <t>Цільова аудиторія проекту:</t>
    </r>
    <r>
      <rPr>
        <sz val="14"/>
        <color theme="1"/>
        <rFont val="Times New Roman"/>
        <family val="1"/>
        <charset val="204"/>
      </rPr>
      <t xml:space="preserve"> цільовою аудиторією проекту є діти з глибокими порушеннями зору, їхні батьки, вихователі, вчителі, дошкільнята, учні шкіл для незрячих, особи, що втратили зір та вивчають шрифт Брайля. Кількість охоплених осіб цільової аудиторії складає до 4000 осіб, в тому числі осіб з інвалідністю – 1500 осіб (орієнтовно 950 жінок та 550 чоловіків).
</t>
    </r>
    <r>
      <rPr>
        <u/>
        <sz val="14"/>
        <color theme="1"/>
        <rFont val="Times New Roman"/>
        <family val="1"/>
        <charset val="204"/>
      </rPr>
      <t>Результативні показники проекту:</t>
    </r>
    <r>
      <rPr>
        <sz val="14"/>
        <color theme="1"/>
        <rFont val="Times New Roman"/>
        <family val="1"/>
        <charset val="204"/>
      </rPr>
      <t xml:space="preserve"> розроблені та виготовлені 125 примірників абетки для дітей з глибокими порушеннями зору та передані до 24 областей України та міста Києва, реабілітаційних центрів, навчальних закладів. Абетка містить пласкі та брайлівські літери, рельєфні малюнки, віршовані тексти пласким шрифтом і шрифтом Брайля. Батьки та вчителі також можуть безпосередньо долучатись до процесу оволодіння шрифтом. Отримано схвальні  відгуки від цільової аудиторії про виготовлену абетку.
 Фонд пропонує вважати, що мету проекту та очікувані результати досягнуто в ході реалізації (виконання) зазначеного проекту.</t>
    </r>
  </si>
  <si>
    <r>
      <t>Стислий опис виконаної програми:</t>
    </r>
    <r>
      <rPr>
        <sz val="14"/>
        <color theme="1"/>
        <rFont val="Times New Roman"/>
        <family val="1"/>
        <charset val="204"/>
      </rPr>
      <t xml:space="preserve"> у рамках програми відбулося комплексне та системне дослідження (кількісне та якісне) щодо існуючих проблем у реалізації соціальних, трудових, професійних можливостей для осіб з інвалідністю. Отримані результати у подальшому можуть бути використані для вироблення експертних рекомендацій щодо покращення відповідних умов для навчання і працевлаштування людей з інвалідністю у довгостроковому періоді.                                                                                                                                       </t>
    </r>
    <r>
      <rPr>
        <u/>
        <sz val="14"/>
        <color theme="1"/>
        <rFont val="Times New Roman"/>
        <family val="1"/>
        <charset val="204"/>
      </rPr>
      <t>Цільова аудиторія програми:</t>
    </r>
    <r>
      <rPr>
        <sz val="14"/>
        <color theme="1"/>
        <rFont val="Times New Roman"/>
        <family val="1"/>
        <charset val="204"/>
      </rPr>
      <t xml:space="preserve"> 3158 респондентів (з них жінки з інвалідністю – 1750 осіб, чоловіки з інвалідністю – 1408 осіб) – у рамках анкетного опитування; 131 особа (з них жінки з інвалідністю – 68 осіб, чоловіки з інвалідністю – 63 особи) – у рамках фокус-групового опитування; 30 осіб – у рамках індивідуальних інтерв’ю; 67 осіб – у рамках першого круглого столу (м. Сєвєродонецьк); 52 особи – у рамках другого круглого столу (м. Київ); з них 42 особи присутні фізично, 10 осіб – у режимі онлайн (через Zoom-конференцію). У рамках проведення інформаційної кампанії в мережі Facebook охоплено щонайменше 3 млн., в YouTube охоплено щонайменше 1 млн. осіб.
</t>
    </r>
    <r>
      <rPr>
        <u/>
        <sz val="14"/>
        <color theme="1"/>
        <rFont val="Times New Roman"/>
        <family val="1"/>
        <charset val="204"/>
      </rPr>
      <t>Результативні показники програми:</t>
    </r>
    <r>
      <rPr>
        <sz val="14"/>
        <color theme="1"/>
        <rFont val="Times New Roman"/>
        <family val="1"/>
        <charset val="204"/>
      </rPr>
      <t xml:space="preserve"> проведено кабінетне дослідження оцінки діючих програм із соціальної, трудової та професійної реабілітації осіб з інвалідністю; проведено 2 круглих столи у м. Сєвєродонецьк 18.11.2021 та м. Київ 23.11.2021 із залученням цільової аудиторії для презентації та обговорення результатів дослідження; напрацювані рекомендації для вдосконалення умов соціальної, трудової та професійної реабілітації осіб з інвалідністю; створені мережі комунікації та інформування між громадськими організаціями і бізнесом у питаннях реалізації потреб осіб з інвалідністю в Україні.
Фонд пропонує вважати, що мету програми та очікувані результати досягнуто в ході реалізації (виконання) зазначеної програми.</t>
    </r>
  </si>
  <si>
    <r>
      <t>Стислий опис виконаного заходу:</t>
    </r>
    <r>
      <rPr>
        <sz val="14"/>
        <color theme="1"/>
        <rFont val="Times New Roman"/>
        <family val="1"/>
        <charset val="204"/>
      </rPr>
      <t xml:space="preserve"> у серпні 2021року за адресою: Київська обл., Києво-Святошинський р-н, с. Петропавлівська Борщагівка, вул. Велика кільцева 4-Б на базі конференц-залу Готельно-ресторанного комплексу «Тиса» реалізувано навчальний курс комп’ютерної грамотності. Учасниці - жінки з інвалідністю отримали професійні знання з комп’ютерної грамотності, які в подальшому зможуть реалізовувати в повсякденному житті, при працевлаштуванні на роботу, безперешкодно користуватися усіма видами соціальних послуг тощо.
</t>
    </r>
    <r>
      <rPr>
        <u/>
        <sz val="14"/>
        <color theme="1"/>
        <rFont val="Times New Roman"/>
        <family val="1"/>
        <charset val="204"/>
      </rPr>
      <t>Цільова аудиторія заходу:</t>
    </r>
    <r>
      <rPr>
        <sz val="14"/>
        <color theme="1"/>
        <rFont val="Times New Roman"/>
        <family val="1"/>
        <charset val="204"/>
      </rPr>
      <t xml:space="preserve"> жінки з інвалідністю, постраждалі від аварії на ЧАЕС - 40 осіб з інвалідністю, з них – 30 осіб жінок з інвалідністю.
 </t>
    </r>
    <r>
      <rPr>
        <u/>
        <sz val="14"/>
        <color theme="1"/>
        <rFont val="Times New Roman"/>
        <family val="1"/>
        <charset val="204"/>
      </rPr>
      <t>Результативні показники заходу:</t>
    </r>
    <r>
      <rPr>
        <sz val="14"/>
        <color theme="1"/>
        <rFont val="Times New Roman"/>
        <family val="1"/>
        <charset val="204"/>
      </rPr>
      <t xml:space="preserve">  40 учасників навчального курсу отримали знання з комп’ютерної грамотності, користування  інтернетом, соцмережами, електронними сервісами, додатками, вміння роботи з документами, користування електронною поштою, опанування деяких програм - 1С (первинна документація), Фотошоп, Іллюстратор тощо; учасникам вручено сертифікати про навчання та отримання фахової освіти, що збільшило їхні можливості щодо працевлаштування, інтегрування  в суспільне життя, полегшення  свого повсякденного  життя та підвищення матеріального стану.
 Фонд пропонує вважати, що мета заходу та очікувані результати досягнуто в ході реалізації (виконання) зазначеного заходу. 
</t>
    </r>
  </si>
  <si>
    <r>
      <t>Стислий опис виконаного проекту:</t>
    </r>
    <r>
      <rPr>
        <sz val="14"/>
        <color theme="1"/>
        <rFont val="Times New Roman"/>
        <family val="1"/>
        <charset val="204"/>
      </rPr>
      <t xml:space="preserve"> розроблено мобільний додаток WardMe (ВардМі) на базі ОС Android, який опубліковано в Googlе Play. Базовими функціями додатку є: розпізнавання навколишнього середовища, текстових написів, грошей. Також у складі додатку є функція, яка буде відправляти екстрений сигнал на довірені номери та/або до медичних закладів, у випадку падіння людини із мобільним пристроєм. Цей функціонал буде корисний не лише людям з вадами зору, а й людям похилого віку.
</t>
    </r>
    <r>
      <rPr>
        <u/>
        <sz val="14"/>
        <color theme="1"/>
        <rFont val="Times New Roman"/>
        <family val="1"/>
        <charset val="204"/>
      </rPr>
      <t>Цільова аудиторія проекту:</t>
    </r>
    <r>
      <rPr>
        <sz val="14"/>
        <color theme="1"/>
        <rFont val="Times New Roman"/>
        <family val="1"/>
        <charset val="204"/>
      </rPr>
      <t xml:space="preserve"> всього: 30941 з них жін. 16311, чол. 14614, осіб з інвалідністю - 135, в т.ч.
жін. - 75 / чол. - 70.
</t>
    </r>
    <r>
      <rPr>
        <u/>
        <sz val="14"/>
        <color theme="1"/>
        <rFont val="Times New Roman"/>
        <family val="1"/>
        <charset val="204"/>
      </rPr>
      <t>Результативні показники проекту:</t>
    </r>
    <r>
      <rPr>
        <sz val="14"/>
        <color theme="1"/>
        <rFont val="Times New Roman"/>
        <family val="1"/>
        <charset val="204"/>
      </rPr>
      <t xml:space="preserve"> створені елементи дизайну додатку, проведено дослідження та аналіз потреб цільової аудиторії щодо функціоналу додатку; додаток допущено до Google Play 29.12.2021. Крім того, до проекту виявили інтерес громадські організації та активісти, шо опікуються проблемами людей з вадами зору в Україні (6 організацій). На Фінальному етапі проекту опубліковано 2 (дві) версії мобільного додатку, одну у Google Play з неактивною функцією “Екстрене повідомлення” (версія 1.01) та одну на веб-сторінпі додатку https://w;ardme.tech з повним функціоналом (версія 1.0.3).
Фонд пропонує вважати, що мету проекту та очікувані результати досягнуто в ході реалізації (виконання) зазначеного проекту.</t>
    </r>
  </si>
  <si>
    <r>
      <t>Стислий опис виконаного заходу:</t>
    </r>
    <r>
      <rPr>
        <sz val="14"/>
        <color theme="1"/>
        <rFont val="Times New Roman"/>
        <family val="1"/>
        <charset val="204"/>
      </rPr>
      <t xml:space="preserve"> під час проведення заходу були висвітлені питання щодо реабілітації новонароджених дітей та дітей раннього віку з наслідками перенесеного ушкодження нервової системи в пре-перинатальному періоді; мультидисциплінарному підходу в реабілітації дітей з церебральним паралічем та іншими органічними ураженнями нервової системи, онкопатологією; стандартам діагностики, лікування та реабілітації дітей з прогресуючими нервово-м’язовими захворюваннями (ПМД та СМА); питанням діагностики та лікуванню дітей з епілепсією.
</t>
    </r>
    <r>
      <rPr>
        <u/>
        <sz val="14"/>
        <color theme="1"/>
        <rFont val="Times New Roman"/>
        <family val="1"/>
        <charset val="204"/>
      </rPr>
      <t>Цільова аудиторія заходу:</t>
    </r>
    <r>
      <rPr>
        <sz val="14"/>
        <color theme="1"/>
        <rFont val="Times New Roman"/>
        <family val="1"/>
        <charset val="204"/>
      </rPr>
      <t xml:space="preserve"> 610 учасників з усіх  регіонів України, серед них: лікарі - 325 осіб; психологи, педагоги, логопеди - 65 осіб; соціальні працівники, представники громадських організацій, батьки дітей з інвалідністю - 220 осіб.
</t>
    </r>
    <r>
      <rPr>
        <u/>
        <sz val="14"/>
        <color theme="1"/>
        <rFont val="Times New Roman"/>
        <family val="1"/>
        <charset val="204"/>
      </rPr>
      <t>Результативні показники заходу:</t>
    </r>
    <r>
      <rPr>
        <sz val="14"/>
        <color theme="1"/>
        <rFont val="Times New Roman"/>
        <family val="1"/>
        <charset val="204"/>
      </rPr>
      <t xml:space="preserve"> проведена І спільна конференція міжнародного рівня “Медико-соціальна реабілітація дітей з обмеженням життєдіяльності” де були наданні пропозиції стосовно досягнення повної соціалізації дитини з інвалідністю при досягненні повноліття; міжнародні спікери дали роз’яснення стосовно доказових методик реабілітація дітей з обмеженням життєдіяльності. 
Фонд пропонує вважати, що мети заходу та очікувані результати досягнуто в ході реалізації (виконання) зазначеного заходу. </t>
    </r>
  </si>
  <si>
    <r>
      <t>Стислий опис виконаного проекту:</t>
    </r>
    <r>
      <rPr>
        <sz val="14"/>
        <color theme="1"/>
        <rFont val="Times New Roman"/>
        <family val="1"/>
        <charset val="204"/>
      </rPr>
      <t xml:space="preserve"> в процесі реалізації проекту виявлено додаткові потреби людей з інвалідністю та їхніх опікунів в психологічному супроводі та наданні періодичної психологічної допомоги. Рівень поінформованості про свої права, можливості та пільги, які гарантує держава низький, що прямо вказує на необхідність проведення інформаційних (просвітницьких) кампаній. Створено Інформаційний контакт-центр “Соціальний диспетчер”.                                                                                                                                          </t>
    </r>
    <r>
      <rPr>
        <u/>
        <sz val="14"/>
        <color theme="1"/>
        <rFont val="Times New Roman"/>
        <family val="1"/>
        <charset val="204"/>
      </rPr>
      <t>Цільова аудиторія проекту:</t>
    </r>
    <r>
      <rPr>
        <sz val="14"/>
        <color theme="1"/>
        <rFont val="Times New Roman"/>
        <family val="1"/>
        <charset val="204"/>
      </rPr>
      <t xml:space="preserve"> особи з інвалідністю та їхні опікуни - 2018 осіб.
</t>
    </r>
    <r>
      <rPr>
        <u/>
        <sz val="14"/>
        <color theme="1"/>
        <rFont val="Times New Roman"/>
        <family val="1"/>
        <charset val="204"/>
      </rPr>
      <t>Результативні показники заходу:</t>
    </r>
    <r>
      <rPr>
        <sz val="14"/>
        <color theme="1"/>
        <rFont val="Times New Roman"/>
        <family val="1"/>
        <charset val="204"/>
      </rPr>
      <t xml:space="preserve"> створено “Інформаційно-правовий контакт-центр “Соціальний диспетчер”; сформовано команду працівників, підготовлено робочі місця, проведено інформаційні компанії, в тому числі поширення інформаційних матеріалів, організовано роботу в соціальних мережах та на офіційному сайті організації, проведено круглий стіл онлайн “Позитивний досвід реалізації проекту “Інформаційно-правовий контакт-центр Соціальний диспетчер”, як механізм покращення поінформованості осіб з інвалідністю про свої права та можливості”, надано послуг більш як 2000 осіб з інвалідністю та їхнім опікунам; створено експертну групу, організовано та проведено громадську експертизу та моніторинг виконання Конвенції ООН про права осіб з інвалідністю, міжнародних угод з прав людини, чинного законодавства, державних програм, що стосуються забезпечення та дотримання прав осіб з інвалідністю, опубліковано звіт моніторингу та оцінки з вказаними рекомендаціями.                                                                                                                                                      Фонд пропонує вважати, що мету проекту та очікувані результати досягнуто в ході реалізації (виконання) зазначеного проекту.</t>
    </r>
  </si>
  <si>
    <r>
      <t xml:space="preserve">Стислий опис виконаного проекту: </t>
    </r>
    <r>
      <rPr>
        <sz val="14"/>
        <color theme="1"/>
        <rFont val="Times New Roman"/>
        <family val="1"/>
        <charset val="204"/>
      </rPr>
      <t xml:space="preserve">16-18 вересня 2021 за адресою: Пуща Водиця, вул. Юнкерова буд. 58, ТОВ «Санаторій Маяк» проведено Круглий стіл «Інтеграція стомованих хворих в суспільство. «Перший контакт – жити на рівних». Отримана учасниками інформація на заході від спеціалістів з фізичної культури, психології, спеціаліста фіто практика, лікарів сприяє широкій інтеграції стомованих хворих у суспільство, надає впевненості у подальшому житті, інформація по догляду за стомою, про нові засоби догляду, про державну підтримку у вигляді різних видів соціальної допомоги, про право нею скористатися підвищує реабілітаційний процес стомованих хворих та має соціальний ефект.                                                                                                                               </t>
    </r>
    <r>
      <rPr>
        <u/>
        <sz val="14"/>
        <color theme="1"/>
        <rFont val="Times New Roman"/>
        <family val="1"/>
        <charset val="204"/>
      </rPr>
      <t>Цільва аудиторія проекту:</t>
    </r>
    <r>
      <rPr>
        <sz val="14"/>
        <color theme="1"/>
        <rFont val="Times New Roman"/>
        <family val="1"/>
        <charset val="204"/>
      </rPr>
      <t xml:space="preserve"> кількість учасників всього - 22 особи, з них осіб з інвалідністю (стомованих хворих) 20, з них жін. 14, чол. 6.
</t>
    </r>
    <r>
      <rPr>
        <u/>
        <sz val="14"/>
        <color theme="1"/>
        <rFont val="Times New Roman"/>
        <family val="1"/>
        <charset val="204"/>
      </rPr>
      <t>Результативні показники проекту:</t>
    </r>
    <r>
      <rPr>
        <sz val="14"/>
        <color theme="1"/>
        <rFont val="Times New Roman"/>
        <family val="1"/>
        <charset val="204"/>
      </rPr>
      <t xml:space="preserve"> проведено Круглий стіл «Інтеграція стомованих хворих в суспільство. «Перший контакт – жити на рівних», участь в якому взяли 22 учасники, з них 20 – особи з інвалідністю (стомовані хворі) – 14 жін., 6 чол.  Учасники отримали інформацію по догляду за стомою, про шляхи вирішення індивідуальних проблем за місцем проживання, відповідні знання з народної медицини та про види соціальної допомоги, отримали уроки по психології та відновили свій моральний і психологічний стан.Інформацію і свій досвід  учасники передають в лікарнях та при зустрічах їз стомованими хворими в своїх регіонах.
Фонд пропонує вважати, що мету проекту та очікувані результати досягнуто в ході реалізації (виконання) зазначеного проекту.</t>
    </r>
  </si>
  <si>
    <r>
      <t>Стислий опис виконаного проекту:</t>
    </r>
    <r>
      <rPr>
        <sz val="14"/>
        <color theme="1"/>
        <rFont val="Times New Roman"/>
        <family val="1"/>
        <charset val="204"/>
      </rPr>
      <t xml:space="preserve"> за період проекту було проведено 145 заходів по артспорту в яких взяли участь 3737 осіб. Було зроблено більш як 60 публікацій у друкованих ЗМІ та більше 100 в соціальних мережах. Випущено 24 номери газети «Сила духу» з інформацією про проект. Двічі прийнята  німецька делегація організації осіб з інвалідністю.
</t>
    </r>
    <r>
      <rPr>
        <u/>
        <sz val="14"/>
        <color theme="1"/>
        <rFont val="Times New Roman"/>
        <family val="1"/>
        <charset val="204"/>
      </rPr>
      <t>Цільова аудиторія проекту:</t>
    </r>
    <r>
      <rPr>
        <sz val="14"/>
        <color theme="1"/>
        <rFont val="Times New Roman"/>
        <family val="1"/>
        <charset val="204"/>
      </rPr>
      <t xml:space="preserve"> всього охоплено проектом 3737 учасників, в т.ч. 2788 осіб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проведено 4 вебінари (26.07.21; 20.09.21; 22.10.21; 18.11.21); проведено 3 виставки мистецьких творів (03.08.21-13.08; 12.10-19.10; 05.11-02.12) та 3 фестивалі (14.08.21 Котельва; 24.10.21 Лубни; 24.11.21 Полтава); 13.09 – 24.09 та 01.11 – 08.11, участь в яких взяли 3737 осіб, з них 2788 – особи з інвалідністю. Організовано 2 приїзди німецької делегації для участі в заходах по артспорту. Реалізація проекту сприяє забезпеченню прав на охорону здоров'я, соціальний захист осіб з інвалідністю; позитивній зміні відношення суспільства до ОзІ; створенню безперешкодного доступу до об'єктів інфраструктури фізкультурно-спортивної реабілітації з урахуванням вимог універсального дизайну та доступності для маломобільних осіб; належне кадрове забезпечення системи фізкультурно-спортивної реабілітації ОзІ та творчої реабілітації осіб з інвалідністю; стимулювання широкого залучення ОзІ до заходів фізкультурно-спортивної та творчої реабілітації, ресоціалізації, здобуття нових знань та компетентностей для забезпечення власної економічної самостійності, перетворення здорового способу життя у повсякденну практику.
Фонд пропонує вважати, що мету проекту та очікувані результати досягнуто в ході реалізації (виконання) зазначеного проекту.</t>
    </r>
  </si>
  <si>
    <r>
      <t>Стислий опис виконаного проекту:</t>
    </r>
    <r>
      <rPr>
        <sz val="14"/>
        <color theme="1"/>
        <rFont val="Times New Roman"/>
        <family val="1"/>
        <charset val="204"/>
      </rPr>
      <t xml:space="preserve"> учасники АТО з інвалідністю засвоїли навчання за спеціальностями «Озеленювач», «Робітник з комплексного обслуговування й ремонту будинків», «Касир торговельного залу», «Оператор з обробки інформації та програмного забезпечення», а також покращили стан здоров’я - покращення психологічного стану осіб з інвалідністю, реабілітація методами ЛФК, масажу, спелео та акватерапії, ароматерапії тощо; повний спектр посттравматичної психологічної роботи (від діагностики до коригування ПТСР).
</t>
    </r>
    <r>
      <rPr>
        <u/>
        <sz val="14"/>
        <color theme="1"/>
        <rFont val="Times New Roman"/>
        <family val="1"/>
        <charset val="204"/>
      </rPr>
      <t>Цільова аудиторія проекту:</t>
    </r>
    <r>
      <rPr>
        <sz val="14"/>
        <color theme="1"/>
        <rFont val="Times New Roman"/>
        <family val="1"/>
        <charset val="204"/>
      </rPr>
      <t xml:space="preserve"> жінки та чоловіки, учасники АТО з інвалідністю, без обмежень за віком та нозологією: всього 29 учасників, з них жінок - осіб з івалідністю: 18 осіб. 
</t>
    </r>
    <r>
      <rPr>
        <u/>
        <sz val="14"/>
        <color theme="1"/>
        <rFont val="Times New Roman"/>
        <family val="1"/>
        <charset val="204"/>
      </rPr>
      <t>Результативні показники проекту:</t>
    </r>
    <r>
      <rPr>
        <sz val="14"/>
        <color theme="1"/>
        <rFont val="Times New Roman"/>
        <family val="1"/>
        <charset val="204"/>
      </rPr>
      <t xml:space="preserve"> оскільки термін реалізації проєкту відбувся в пік карантинних обмежень Ковід -19, набір учасників було здійснено виходячи з санітарних вимог щодо вакцинації, тому для охоплення цільової аудиторії за проєктом проведено Всеукраїнський онлайн захід (конференцію) спільно з Донецьким обласним центром зайнятості за сприяння Державної служби зайнятості, на якій було присутні 120 осіб, учасників АТО з інвалідністю, з 14 регіонів України. Здійснено професійне  навчання учасників за спеціальностями «Озеленювач», «Робітник з комплексного обслуговування й ремонту будинків», «Касир торгівельного залу», «Оператор з обробки інформації та програмного забезпечення». Проведено заходи з фізичної, психологічної та соціальної реабілітації.
Фонд пропонує вважати, що мету проекту та очікувані результати досягнуто в ході реалізації (виконання) зазначеного проекту.
</t>
    </r>
  </si>
  <si>
    <r>
      <t>Стислий опис виконаного заходу:</t>
    </r>
    <r>
      <rPr>
        <sz val="14"/>
        <color theme="1"/>
        <rFont val="Times New Roman"/>
        <family val="1"/>
        <charset val="204"/>
      </rPr>
      <t xml:space="preserve"> при проведенні науково-практичної конференції вдалося сформувати блоки наукової думки, представників держави та громадського сектору. Була надана інформація щодо проблематики запровадження європейських стандартів працевлаштування осіб з інвалідністю та шляхи її вирішення. Громадським сектором запропонована модель соціального підприємства, як модель взаємодії держави та громадських організацій та соціально-відповідального бізнесу. 
</t>
    </r>
    <r>
      <rPr>
        <u/>
        <sz val="14"/>
        <color theme="1"/>
        <rFont val="Times New Roman"/>
        <family val="1"/>
        <charset val="204"/>
      </rPr>
      <t>Цільова аудиторія заходу:</t>
    </r>
    <r>
      <rPr>
        <sz val="14"/>
        <color theme="1"/>
        <rFont val="Times New Roman"/>
        <family val="1"/>
        <charset val="204"/>
      </rPr>
      <t xml:space="preserve"> роботодавці, представники державних органів, громадських організацій, органів місцевого самоврядування, особи з інвалідністю, переважно, з проблемами опорно-рухового складу, ДЦП та ін., члени їхніх родин, родини в яких проживають особи з інвалідністю. Всього учасників 30, з них 20 осіб з інвалідністю, в т. ч. 10 жінок/10 чоловіків.
</t>
    </r>
    <r>
      <rPr>
        <u/>
        <sz val="14"/>
        <color theme="1"/>
        <rFont val="Times New Roman"/>
        <family val="1"/>
        <charset val="204"/>
      </rPr>
      <t>Результативні показники заходу:</t>
    </r>
    <r>
      <rPr>
        <sz val="14"/>
        <color theme="1"/>
        <rFont val="Times New Roman"/>
        <family val="1"/>
        <charset val="204"/>
      </rPr>
      <t xml:space="preserve"> 24.09.2021 проведена науково-практична конференція. Інформаційно-правова підтримка осіб з інвалідністю щодо працевлаштування шляхом вироблення конструктивних практик щодо впровадження європейських стандартів працевлаштування та внесення пропозицій, ініціатив щодо удосконалення системи працевлаштування осіб з інвалідністю. Фактичні показники, відповідно до опису заходу, відповідають  плановим показникам. Вироблення конструктивних практик щодо впровадження європейських стандартів працевлаштування. Імплементація отриманого досвіду у практичну діяльність.
Фонд пропонує вважати, що мету заходу та очікувані результати досягнуто в ході реалізації (виконання) зазначеного заходу.        
</t>
    </r>
  </si>
  <si>
    <r>
      <rPr>
        <u/>
        <sz val="14"/>
        <color theme="1"/>
        <rFont val="Times New Roman"/>
        <family val="1"/>
        <charset val="204"/>
      </rPr>
      <t>Стислий опис виконаного проекту:</t>
    </r>
    <r>
      <rPr>
        <sz val="14"/>
        <color theme="1"/>
        <rFont val="Times New Roman"/>
        <family val="1"/>
        <charset val="204"/>
      </rPr>
      <t xml:space="preserve"> реалізація проекту надала можливість учасникам отримати інформаційну, методичну, психологічну підтримку та фахову допомогу від спеціалістів для дітей з РАС.  Матері та діти з аутизмом пройшли курс з соціально-психологічної реабілітації та отримали наступні послуги: масаж, курс ЛФК, фітотерапії, аромотерапії, психологічну підтримку, курс спелеотерапії та артерапії.
</t>
    </r>
    <r>
      <rPr>
        <u/>
        <sz val="14"/>
        <color theme="1"/>
        <rFont val="Times New Roman"/>
        <family val="1"/>
        <charset val="204"/>
      </rPr>
      <t>Цільова аудиторія:</t>
    </r>
    <r>
      <rPr>
        <sz val="14"/>
        <color theme="1"/>
        <rFont val="Times New Roman"/>
        <family val="1"/>
        <charset val="204"/>
      </rPr>
      <t xml:space="preserve"> учасники проєкту - 14 матерів, та 14 дітей з РАС. Завдяки створенню Фейсбук сторінки проєкту та Вайбер чату “Дитяча мрія” вдалося отримати сталість групи самодопомоги, учасники проєкту радо діляться позитивним досвідом, консультують один одного щодо можливостей реабілітації дітей в Україні та за кордоном. 
</t>
    </r>
    <r>
      <rPr>
        <u/>
        <sz val="14"/>
        <color theme="1"/>
        <rFont val="Times New Roman"/>
        <family val="1"/>
        <charset val="204"/>
      </rPr>
      <t>Результативні показники:</t>
    </r>
    <r>
      <rPr>
        <sz val="14"/>
        <color theme="1"/>
        <rFont val="Times New Roman"/>
        <family val="1"/>
        <charset val="204"/>
      </rPr>
      <t xml:space="preserve"> привернення уваги суспільства до проблеми соціалізації дітей з РАС, надання кваліфікованої консультативної допомоги матерям, або особам що їх заміщують, які виховують дітей з РАС. Учасники проекту мали можливість отримати кваліфікаційні послуги від фахівців, а саме: психологів, соціальних педагогів, реабілітологів, інструкторів ЛФК. Всі заходи проведено з дотриманням карантинного режиму COVID - 19. Заходи з соціальної адаптації - екскурсії з елементами енімал-терапії допомогли досягти стійкості від застосованої до дітей програми АВА-терапії. Фізична реабілітація, зокрема масаж, аква-терапія, групові та індивідуальні заняття зі спеціалістом ЛФК надали можливість учасникам покращити стан здоров’я, що позитивно відобразилось на динаміці фізичних та ментальних змін.
Фонд пропонує вважати, що мету проекту та очікувані результати досягнуто в ході реалізації (виконання) зазначеного проекту.        
</t>
    </r>
  </si>
  <si>
    <r>
      <rPr>
        <u/>
        <sz val="14"/>
        <color theme="1"/>
        <rFont val="Times New Roman"/>
        <family val="1"/>
        <charset val="204"/>
      </rPr>
      <t>Стислий опис виконаного проекту:</t>
    </r>
    <r>
      <rPr>
        <sz val="14"/>
        <color theme="1"/>
        <rFont val="Times New Roman"/>
        <family val="1"/>
        <charset val="204"/>
      </rPr>
      <t xml:space="preserve"> 04-05 жовтня 2021 за адресою: м. Київ, вул. Миколи Василенка, 7 (UBI Конференц хол) проведено навчально-практичний семінар «Рання реабілітація дитини з порушеннями психофізичного розвитку. Командний підхід». Реалізація проєкту здійснена на основі відпрацьованої на практиці сучасної системи комплексної допомоги у ранній реабілітації, у тому числі авторських методик та напрацювань, та практичне часткове її опрацювання на майстер-класах/тренінгах протягом загальнодержавного дводенного офлайн-семінару в режимі «зворотній зв’язок».
</t>
    </r>
    <r>
      <rPr>
        <u/>
        <sz val="14"/>
        <color theme="1"/>
        <rFont val="Times New Roman"/>
        <family val="1"/>
        <charset val="204"/>
      </rPr>
      <t>Цільова аудторія проєкту:</t>
    </r>
    <r>
      <rPr>
        <sz val="14"/>
        <color theme="1"/>
        <rFont val="Times New Roman"/>
        <family val="1"/>
        <charset val="204"/>
      </rPr>
      <t xml:space="preserve"> батьки (або особи, які їх замінюють) дітей з особливими освітніми потребами; представники громадських організацій осіб з інвалідністю; фахівці реабілітаційних та освітніх закладів. 28 осіб, у т.ч. 9 осіб з інвалідністю.
</t>
    </r>
    <r>
      <rPr>
        <u/>
        <sz val="14"/>
        <color theme="1"/>
        <rFont val="Times New Roman"/>
        <family val="1"/>
        <charset val="204"/>
      </rPr>
      <t>Результативні показники проєкту:</t>
    </r>
    <r>
      <rPr>
        <sz val="14"/>
        <color theme="1"/>
        <rFont val="Times New Roman"/>
        <family val="1"/>
        <charset val="204"/>
      </rPr>
      <t xml:space="preserve"> підвищено спеціальну компетенцію щодо своєчасної корекції виявленої дисфункції у розвитку дітей «групи ризику» та дітей з особливими освітніми потребами та подальшої реабілітації і успішного включення їх в освітній та життєвий простір. Учасники семінару: 28 осіб (з них: 9 – особи з інвалідністю (жін. – 8; чол. – 1) та 10 законних представників осіб з інвалідністю (батьків); усього учасників з 16 регіонів - з 15 областей України + м. Київ, з них жін. – 26; чол. – 2, а саме – батьків дітей з інвалідністю; осіб з інвалідністю або батьків дітей з інвалідністю, які є одночасно профільними фахівцями громадських організацій осіб з інвалідністю, батьківських та інших організацій, що опікуються дітьми з інвалідністю.
Фонд пропонує вважати, що мету проекту та очікувані результати досягнуто в ході реалізації (виконання) зазначеного проекту.      </t>
    </r>
  </si>
  <si>
    <r>
      <t>Стислий опис виконаної програми:</t>
    </r>
    <r>
      <rPr>
        <sz val="14"/>
        <color theme="1"/>
        <rFont val="Times New Roman"/>
        <family val="1"/>
        <charset val="204"/>
      </rPr>
      <t xml:space="preserve"> протягом реалізації програми учасники мали змогу отримати  реабілітацію методами:  ЛФК, лікувального масажу, спелеотерапії, псхоконсультування та корекції, акватерапії, аромотерапії тощо.Професійне навчання було здійснено за такими напрямками: «Касир торгівельного залу» та «Швачка». 
</t>
    </r>
    <r>
      <rPr>
        <u/>
        <sz val="14"/>
        <color theme="1"/>
        <rFont val="Times New Roman"/>
        <family val="1"/>
        <charset val="204"/>
      </rPr>
      <t>Цільова аудиторія програми:</t>
    </r>
    <r>
      <rPr>
        <sz val="14"/>
        <color theme="1"/>
        <rFont val="Times New Roman"/>
        <family val="1"/>
        <charset val="204"/>
      </rPr>
      <t xml:space="preserve"> кількісні показники залученої цільової аудиторії відповідають плановим: всього учасників 31 особа, з них 20 – жінки з інвалідністю.
</t>
    </r>
    <r>
      <rPr>
        <u/>
        <sz val="14"/>
        <color theme="1"/>
        <rFont val="Times New Roman"/>
        <family val="1"/>
        <charset val="204"/>
      </rPr>
      <t>Результативні показники прграми:</t>
    </r>
    <r>
      <rPr>
        <sz val="14"/>
        <color theme="1"/>
        <rFont val="Times New Roman"/>
        <family val="1"/>
        <charset val="204"/>
      </rPr>
      <t xml:space="preserve"> жінкам з інвалідністю надані послуги соціально-психологічної та фізичної реабілітації, створено умови для зменшення та подолання фізичних, психічних, інтелектуальних і сенсорних порушень, відкориговано порушення розвитку, сформовано та розвинуто основні соціальні, побутові, професійні навички у дівчат та жінок з інвалідністю шляхом професійного навчання. Жінки з інвалідністю отримали професійні навички за такими напрямками: «Касир торгівельного залу» фахівець, який безпосередньо виконує касові операції в магазинах, на підприємствах та «Швачка» здійснює пошиття виробів вручну або на різноманітних універсальних машинках. Учасниці програми - жінки та дівчата з інвалідністю, які самі виховують дітей з інвалідністю, мали статус безробітного та перебували на обліку в Центрах зайнятості. На етапі моніторингу результатів програми, через місяць по її закінченні, в грудні 2021р, 60 % учасниць офіційно працевлаштувалися за здобутими спеціальностями ( 12 осіб). Під час реалізації програми участь у заходах взяли 31 особа, з них 20 – особи з інвалідністю.
Фонд пропонує вважати, що мету програми та очікувані результати досягнуто в ході реалізації (виконання) зазначеної програми. 
</t>
    </r>
  </si>
  <si>
    <r>
      <rPr>
        <u/>
        <sz val="14"/>
        <color theme="1"/>
        <rFont val="Times New Roman"/>
        <family val="1"/>
        <charset val="204"/>
      </rPr>
      <t>Стислий опис виконання проекту: з</t>
    </r>
    <r>
      <rPr>
        <sz val="14"/>
        <color theme="1"/>
        <rFont val="Times New Roman"/>
        <family val="1"/>
        <charset val="204"/>
      </rPr>
      <t xml:space="preserve">а вересень – листопад 16 дівчат (жінок) і хлопців (чоловіків) з інвалідністю з 16 областей України отримали базові знання і навички роботи з соціальними мережами Facebook, Instagram, TikTok і каналом Youtube; навчилися писати короткі яскраві пости, знімати й монтувати відео у програмі InShot.
</t>
    </r>
    <r>
      <rPr>
        <u/>
        <sz val="14"/>
        <color theme="1"/>
        <rFont val="Times New Roman"/>
        <family val="1"/>
        <charset val="204"/>
      </rPr>
      <t>Цільова аудиторія проєкту:</t>
    </r>
    <r>
      <rPr>
        <sz val="14"/>
        <color theme="1"/>
        <rFont val="Times New Roman"/>
        <family val="1"/>
        <charset val="204"/>
      </rPr>
      <t xml:space="preserve"> є особи з інвалідністю - 16 осіб (6 дівчат ( жінок), 10 хлопців (чоловіків) фахівці, викладачі школи, члени сім’ї  – 6 чол. 
</t>
    </r>
    <r>
      <rPr>
        <u/>
        <sz val="14"/>
        <color theme="1"/>
        <rFont val="Times New Roman"/>
        <family val="1"/>
        <charset val="204"/>
      </rPr>
      <t>Результативні показники проекту:</t>
    </r>
    <r>
      <rPr>
        <sz val="14"/>
        <color theme="1"/>
        <rFont val="Times New Roman"/>
        <family val="1"/>
        <charset val="204"/>
      </rPr>
      <t xml:space="preserve"> відповідають запланованим (план:  22 особи з інвалідністю, в т. ч. онлайн учасників, факт: 28 осіб з інвалідністю, в т. ч. онлайн учасників). Особи з інвалідністю-16
осіб (6 дівчат (жінок), 10 хлопців (чоловіків) члени сім’ї  – 8 чол., фахівці, викладачі школи.– 4 чол. 
Фонд пропонує вважати, що мета проекту та очікувані результати досягнуто в ході реалізації (виконання) зазначеного проекту.</t>
    </r>
  </si>
  <si>
    <r>
      <rPr>
        <u/>
        <sz val="14"/>
        <color theme="1"/>
        <rFont val="Times New Roman"/>
        <family val="1"/>
        <charset val="204"/>
      </rPr>
      <t>Стислий опис виконаного проекту:</t>
    </r>
    <r>
      <rPr>
        <sz val="14"/>
        <color theme="1"/>
        <rFont val="Times New Roman"/>
        <family val="1"/>
        <charset val="204"/>
      </rPr>
      <t xml:space="preserve"> допомога в соціально-психологічній, корекційно-педагогічній, фізичній реабілітації дітям з інвалідністю, хворим на ДЦП, з іншими порушеннями центральної нервової системи та з порушеннями опорно-рухового апарату та їх родинам шляхом ефективного впровадження методу динамічної пропріоцептивної корекції (ДПК) з використанням рефлекторно-навантажувального пристрою “Гравістат” (ОН 2.9.2.) та пристрою по типу “СВОШ” (АКМ 1002).
</t>
    </r>
    <r>
      <rPr>
        <u/>
        <sz val="14"/>
        <color theme="1"/>
        <rFont val="Times New Roman"/>
        <family val="1"/>
        <charset val="204"/>
      </rPr>
      <t>Цільова аудиторія проекту:</t>
    </r>
    <r>
      <rPr>
        <sz val="14"/>
        <color theme="1"/>
        <rFont val="Times New Roman"/>
        <family val="1"/>
        <charset val="204"/>
      </rPr>
      <t xml:space="preserve"> діти з інвалідністю, хворі на ДЦП, з іншими порушеннями центральної нервової системи та з порушеннями опорно-рухового апарату - 84  дитини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діти з інвалідністю, хворі на ДЦП, з іншими порушеннями центральної нервової системи та з порушеннями опорно-рухового апарату - 84  дитини з інвалідністю. Завдяки проекту покращилася координація рухів, дрібна та загальна моторика, загальний фізичний стан дітей з інвалідністю, сформувалися навички побутового самообслуговування, комунікативні навички, навички соціальної взаємодії, що підвищує рівень подальшої соціалізації, покращився емоційний стан дітей, знижено рівень тривожності, покращено мовлення дітей, відбувається розвиток когнітивних функцій, що дасть змогу розкрити творчий та інтелектуальний потенціал кожної дитини з інвалідністю.
Фонд пропонує вважати, що мета проекту та очікувані результати досягнуто в ході реалізації (виконання) зазначеного проекту.        </t>
    </r>
    <r>
      <rPr>
        <b/>
        <sz val="14"/>
        <color theme="1"/>
        <rFont val="Times New Roman"/>
        <family val="1"/>
        <charset val="204"/>
      </rPr>
      <t xml:space="preserve">
</t>
    </r>
  </si>
  <si>
    <r>
      <rPr>
        <u/>
        <sz val="14"/>
        <color theme="1"/>
        <rFont val="Times New Roman"/>
        <family val="1"/>
        <charset val="204"/>
      </rPr>
      <t>Стислий опис виконаної програми:</t>
    </r>
    <r>
      <rPr>
        <sz val="14"/>
        <color theme="1"/>
        <rFont val="Times New Roman"/>
        <family val="1"/>
        <charset val="204"/>
      </rPr>
      <t xml:space="preserve"> сприяння у створенні умов для соціальної адаптації людей осіб з інвалідністю з різними формами особливих потреб та надання їм конкретної допомоги в реалізації гарантованих Конституцією та законами України соціально-економічних, політичних, особистих прав і свобод шляхом створення єдиної інклюзивної інформаційної онлайн платформи «Вільно» (далі – Платформа), створення та стале функціонування інклюзивної середи для  досягнення мети програми.
</t>
    </r>
    <r>
      <rPr>
        <u/>
        <sz val="14"/>
        <color theme="1"/>
        <rFont val="Times New Roman"/>
        <family val="1"/>
        <charset val="204"/>
      </rPr>
      <t>Цільова аудиторія програми:</t>
    </r>
    <r>
      <rPr>
        <sz val="14"/>
        <color theme="1"/>
        <rFont val="Times New Roman"/>
        <family val="1"/>
        <charset val="204"/>
      </rPr>
      <t xml:space="preserve"> особи з інвалідністю з різними формами особливих потреб, яких в України налічується близько 2, 6 мільйона осіб (за даними Держстату посилаючись на дані Міністерства соціальної політики України, Міністерства охорони здоров’я України та Пенсійного фонду України станом на 2018 рік), з них жінок – близько 1, 3 мільйона осіб, з яких більше 1 мільйона  жінок працездатного віку; члени сімей людей з інвалідністю та їх родичі; опікуни осіб з інвалідністю; особи, які здійснюють догляд за особою з інвалідністю; потенційні роботодавці; виконавці соціального замовлення; державні установи та ін. Більшість 10 тис. осіб з інвалідністю скористуються практичними можливостями Платформи та їм буде надана допомога у вирішенні трудових, соціально-адміністративних питань більше 5 тис. з них-жінки.
</t>
    </r>
    <r>
      <rPr>
        <u/>
        <sz val="14"/>
        <color theme="1"/>
        <rFont val="Times New Roman"/>
        <family val="1"/>
        <charset val="204"/>
      </rPr>
      <t>Результативні показники програми:</t>
    </r>
    <r>
      <rPr>
        <sz val="14"/>
        <color theme="1"/>
        <rFont val="Times New Roman"/>
        <family val="1"/>
        <charset val="204"/>
      </rPr>
      <t xml:space="preserve"> більшість 10 тис. осіб з інвалідністю скористалися практичними можливостями Платформи та їм була надана консультативна допомога у вирішенні трудових, соціально-адміністративних питань більше 5 тис. з них-жінки.
Фонд пропонує вважати, що мета програми та очікувані результати досягнуто в ході реалізації (виконання) зазначеної програми.        </t>
    </r>
  </si>
  <si>
    <r>
      <t>Стислий опис виконаного проекту:</t>
    </r>
    <r>
      <rPr>
        <sz val="14"/>
        <color theme="1"/>
        <rFont val="Times New Roman"/>
        <family val="1"/>
        <charset val="204"/>
      </rPr>
      <t xml:space="preserve"> проведений аналіз чинного законодавства щодо роботи центрів реабілітації всіх форм власності. Організовані поїздки в регіони з метою ознайомлення з роботою державних центрів реабілітації та збору інформації. Проведено анкетування мешканців відповідних регіонів. Проведено, за сприяння керівників державних реабілітаційних установ, вісім регіональних семінарів та Всеукраїнського навчального семінару «Досвід роботи сучасних реабілітаційних центрів у територіальній громаді в період децентралізації». Напрацьовані пропозиції щодо соціального захисту осіб з інвалідністю, набутою внаслідок психічних розладів, створення та організації роботи центрів реабілітації. Розроблено та випущено посібник «Організація роботи сучасних реабілітаційних центрів у територіальній громаді в період децентралізації» на прикладі досвіду роботи Уманської територіальної громади щодо надання реабілітаційно-соціальних послуг вразливим категоріям громадян.
</t>
    </r>
    <r>
      <rPr>
        <u/>
        <sz val="14"/>
        <color theme="1"/>
        <rFont val="Times New Roman"/>
        <family val="1"/>
        <charset val="204"/>
      </rPr>
      <t>Цільова аудиторія проекту:</t>
    </r>
    <r>
      <rPr>
        <sz val="14"/>
        <color theme="1"/>
        <rFont val="Times New Roman"/>
        <family val="1"/>
        <charset val="204"/>
      </rPr>
      <t xml:space="preserve"> всього учасників 200 осіб, з них 148 осіб з інвалідністю, в т.ч. жінок 99. 
116 членів ГО ВООІ "Гармонія". 30 представників інших громадських об’єднань осіб з інвалідністю та спікерів -10 осіб, 54 особи з інших урядових організацій, які працюють у галузі організації та надання соціально-реабілітаційних послуг особам з інвалідністю.
</t>
    </r>
    <r>
      <rPr>
        <u/>
        <sz val="14"/>
        <color theme="1"/>
        <rFont val="Times New Roman"/>
        <family val="1"/>
        <charset val="204"/>
      </rPr>
      <t>Результативні показники проекту:</t>
    </r>
    <r>
      <rPr>
        <sz val="14"/>
        <color theme="1"/>
        <rFont val="Times New Roman"/>
        <family val="1"/>
        <charset val="204"/>
      </rPr>
      <t xml:space="preserve"> при виконанні (реалізації) проекту досягнуто очікуваних результатів, не зважаючи на карантинні обмеження, які діяли під час виконання проекту.
Фонд пропонує вважати, що мету проекту та очікувані результати досягнуто в ході реалізації (виконання) зазначеного проекту.</t>
    </r>
    <r>
      <rPr>
        <u/>
        <sz val="14"/>
        <color theme="1"/>
        <rFont val="Times New Roman"/>
        <family val="1"/>
        <charset val="204"/>
      </rPr>
      <t xml:space="preserve">
</t>
    </r>
  </si>
  <si>
    <t>Всього:</t>
  </si>
  <si>
    <r>
      <t>Стислий опис виконаної програми:</t>
    </r>
    <r>
      <rPr>
        <sz val="14"/>
        <color theme="1"/>
        <rFont val="Times New Roman"/>
        <family val="1"/>
        <charset val="204"/>
      </rPr>
      <t xml:space="preserve"> проведено Перший Всеукраїнський конкурс інклюзивного образотворчого мистецтва  імені Марії Приймаченко, який здобув суспільний резонанс у ЗМІ, виявив сотні талантів українців з інвалідністю, понад 135 із них відзначено званням Лауреатів Конкурсу, а 12 -– стали володарями Гран-Прі у трьох номінаціях (живопис, народна творчість, фотомистецтво), їхні твори були представлені на 11 виставках у м. Києві та регіонах.                                                                                                                                                          </t>
    </r>
    <r>
      <rPr>
        <u/>
        <sz val="14"/>
        <color theme="1"/>
        <rFont val="Times New Roman"/>
        <family val="1"/>
        <charset val="204"/>
      </rPr>
      <t>Цільова аудиторія програми:</t>
    </r>
    <r>
      <rPr>
        <sz val="14"/>
        <color theme="1"/>
        <rFont val="Times New Roman"/>
        <family val="1"/>
        <charset val="204"/>
      </rPr>
      <t xml:space="preserve"> понад 150 осіб з інвалідністю, 138 осіб із них відзначено званням Лауреатів  Конкурсу. 12 осіб з інвалідністю стали володарями Гран-Прі.
</t>
    </r>
    <r>
      <rPr>
        <u/>
        <sz val="14"/>
        <color theme="1"/>
        <rFont val="Times New Roman"/>
        <family val="1"/>
        <charset val="204"/>
      </rPr>
      <t>Результативні показники програми:</t>
    </r>
    <r>
      <rPr>
        <sz val="14"/>
        <color theme="1"/>
        <rFont val="Times New Roman"/>
        <family val="1"/>
        <charset val="204"/>
      </rPr>
      <t xml:space="preserve"> підготовлена, надрукована та закуплена поліграфічна продукція про конкурс та Марію Приймаченко і розповсюджена безкоштовно через місцеві органи влади та самоврядування, ВНЗ, ГО інвалідів, осередки слабкозорих і глухих, людей з іншими обмеженими фізичними можливостями; відбулись творчі зустрічі, виставки, громадські обговорення, зустрічі з авторами та конкурсантами в Чернігові, Львові та Києві; проведена презентація переможців першого Всеукраїнського конкурсу образотворчого мистецтва імені Марії Приймаченко.
Фонд пропонує вважати, що мету програми та очікувані результати досягнуто в ході реалізації (виконання) зазначеної програми. Присутні зауваження щодо використання бюджетних коштів.</t>
    </r>
  </si>
  <si>
    <r>
      <t>Стислий опис виконаного проекту:</t>
    </r>
    <r>
      <rPr>
        <sz val="14"/>
        <color theme="1"/>
        <rFont val="Times New Roman"/>
        <family val="1"/>
        <charset val="204"/>
      </rPr>
      <t xml:space="preserve"> проведено заходи для батьків та дітей із розладом аутистичної системи (РАС): консультації психолога з батьками, що виховують дітей з РАС щодо діагностики взаємовідносин; сімейна арт-терапія, що сприяє порозумінню між членами родини; арт-терапевтичні заняття з дітьми щодо діагностування психологічних проблем дитини; корекційно-розвивальні заняття з метою корекції небажаних форм поведінки, які заважають навчанню та взаємодії з іншими; ЛФК з дітьми з РАС задля коригування порушень рухової функції і стимулювання фізичного і моторного розвитку; зум-конференції для фахівців, батьків дітей із РАС.
</t>
    </r>
    <r>
      <rPr>
        <u/>
        <sz val="14"/>
        <color theme="1"/>
        <rFont val="Times New Roman"/>
        <family val="1"/>
        <charset val="204"/>
      </rPr>
      <t>Цільова аудиторія проекту:</t>
    </r>
    <r>
      <rPr>
        <sz val="14"/>
        <color theme="1"/>
        <rFont val="Times New Roman"/>
        <family val="1"/>
        <charset val="204"/>
      </rPr>
      <t xml:space="preserve"> учасники онлайн-конференції, семінарів, навчальних заходів з різних регіонів України 182 особи; діти з інвалідністю, які отримали реабілітаційні послуги - 112 дітей з РАС; послуги опікунам - 114 осіб; анкетування по проекту - 560 осіб.
</t>
    </r>
    <r>
      <rPr>
        <u/>
        <sz val="14"/>
        <color theme="1"/>
        <rFont val="Times New Roman"/>
        <family val="1"/>
        <charset val="204"/>
      </rPr>
      <t>Результативні показники проекту:</t>
    </r>
    <r>
      <rPr>
        <sz val="14"/>
        <color theme="1"/>
        <rFont val="Times New Roman"/>
        <family val="1"/>
        <charset val="204"/>
      </rPr>
      <t xml:space="preserve"> проведено заходи щодо проблематики РАС, виявлено потреби дітей з РАС та їхніх опікунів в психологічному супроводі та наданні психологічної допомоги; заходи на розвантаження психологічного стану батьків, навчання їх до самостійної щоденної реабілітації дітей. Моніторинг готовності населення до сприйняття дітей та дорослих з РАС показує, що соціум стає більш проінформованим до проблематики, це стосується і підвищення рівня знань фахівців у сфері реабілітації дітей. Розвитково-корекційні заняття для дітей з РАС переконують у важливості створення центрів реабілітації. Створено мультимедійний кліп та відеоролик, проведено теле– радіоефіри з акцентуванням уваги на соціальній важливості сталого розвитку дітей з РАС після проведення с корекційних занять.
Фонд пропонує вважати, що мета проекту та очікувані результати досягнуто в ході реалізації (виконання) зазначеного проекту. Присутні зауваження щодо використання бюджетних коштів.</t>
    </r>
  </si>
  <si>
    <r>
      <t>Стислий опис виконаного заходу:</t>
    </r>
    <r>
      <rPr>
        <sz val="14"/>
        <color theme="1"/>
        <rFont val="Times New Roman"/>
        <family val="1"/>
        <charset val="204"/>
      </rPr>
      <t xml:space="preserve"> 12-15 грудня за адресою: урочище «Туровча лісова»-2  с. Лютіж, Вишгородський район, Київська обл., Державна реабілітаційна установа «Всеукраїнський Центр Комплексної Реабілітації для осіб з інвалідністю» проведено 2 семінари: 1. «Дзвони Чорнобиля – відлуння сьогодення» та 2. «Юридичні аспекти національної системи захисту прав людей з інвалідністю, що постраждали внаслідок Чорнобильської катастрофи» з метою сприяння формуванню якісної системи соціального захисту осіб з інвалідністю, а саме: учасників ліквідації наслідків аварії на ЧАЕС та створення гідних умов життя для цієї групи громадян. 
</t>
    </r>
    <r>
      <rPr>
        <u/>
        <sz val="14"/>
        <color theme="1"/>
        <rFont val="Times New Roman"/>
        <family val="1"/>
        <charset val="204"/>
      </rPr>
      <t>Цільова аудиторія заходу:</t>
    </r>
    <r>
      <rPr>
        <sz val="14"/>
        <color theme="1"/>
        <rFont val="Times New Roman"/>
        <family val="1"/>
        <charset val="204"/>
      </rPr>
      <t xml:space="preserve"> під час реалізації заходу кількісні показники залученої цільової аудиторії зменшені відповідно плану виконання із 120 до 92 осіб (з них 70 - особи з інвалідністю) через захворювання заявлених учасників під час пандемії COVID-19 та карантинні обмеження, що обмежили можливість пересування потенційних учасників територією України. 
</t>
    </r>
    <r>
      <rPr>
        <u/>
        <sz val="14"/>
        <color theme="1"/>
        <rFont val="Times New Roman"/>
        <family val="1"/>
        <charset val="204"/>
      </rPr>
      <t>Результативні показники заходу:</t>
    </r>
    <r>
      <rPr>
        <sz val="14"/>
        <color theme="1"/>
        <rFont val="Times New Roman"/>
        <family val="1"/>
        <charset val="204"/>
      </rPr>
      <t xml:space="preserve">  проведено 2 семінари, учасниками яких були 92 особи, з них 70 – особи з інвалідністю, які отримали інформацію щодо наслідків опромінювання, можливості попередження та лікування отриманих хвороб, що виникли після Чорнобильської катастрофи, інформацію про можливості лікування та реабілітації, опираючись на конкретні приклади осіб з інвалідністю, а також учасників поінформовано щодо нормативно-правової бази захисту прав осіб з інвалідністю, розкриття та отримання зворотної інформації від осіб з інвалідністю щодо дотримання статей Конвенції ООН про права осіб з інвалідністю на державному рівні.
Фонд пропонує вважати, що мета заходу та очікувані результати досягнуто в ході реалізації (виконання) зазначеного заходу. Присутні зауваження щодо використання бюджетних коштів.</t>
    </r>
  </si>
  <si>
    <r>
      <t>Стислий опис виконаного проєкту:</t>
    </r>
    <r>
      <rPr>
        <sz val="14"/>
        <color theme="1"/>
        <rFont val="Times New Roman"/>
        <family val="1"/>
        <charset val="204"/>
      </rPr>
      <t xml:space="preserve"> підготовлений та проведений 21- 30.08.2021 Всеукраїнський круглий стіл «Безпека осіб з інвалідністю в ситуаціях зв’язаних з ризиком для життя», в якому взяли участь 56 керівників та активістів громадського руху осіб з інвалідністю з 18 регіонів України. За підсумками проведеного круглого столу була розроблена подальша програма дій, яка буде сприяти формуванню політики захисту та безпеки осіб з інвалідністю в умовах надзвичайних ситуацій.
</t>
    </r>
    <r>
      <rPr>
        <u/>
        <sz val="14"/>
        <color theme="1"/>
        <rFont val="Times New Roman"/>
        <family val="1"/>
        <charset val="204"/>
      </rPr>
      <t>Цільова аудиторія проєкту:</t>
    </r>
    <r>
      <rPr>
        <sz val="14"/>
        <color theme="1"/>
        <rFont val="Times New Roman"/>
        <family val="1"/>
        <charset val="204"/>
      </rPr>
      <t xml:space="preserve"> всеукраїнський круглий стіл «Безпека осіб з інвалідністю в ситуаціях зв’язаних з ризиком для життя» - 56 учасників, з них осіб з інвалідністю 47. Проведення опитування в регіонах - 500 учасників, з них осіб з інвалідністю 400 у т.ч. чоловіків 200, жінок 200.
</t>
    </r>
    <r>
      <rPr>
        <u/>
        <sz val="14"/>
        <color theme="1"/>
        <rFont val="Times New Roman"/>
        <family val="1"/>
        <charset val="204"/>
      </rPr>
      <t>Результативні показники проєкту:</t>
    </r>
    <r>
      <rPr>
        <sz val="14"/>
        <color theme="1"/>
        <rFont val="Times New Roman"/>
        <family val="1"/>
        <charset val="204"/>
      </rPr>
      <t xml:space="preserve"> учасники круглого столу були залучені для реалізації рекомендацій та пропозицій щодо вирішення проблеми забезпечення безпеки осіб з інвалідністю в умовах надзвичайних ситуацій на місцях. Розроблена програма дій, яка буде сприяти формуванню політики захисту та безпеки осіб з інвалідністю в ситуаціях ризику, збройних конфліктів, надзвичайних гуманітарних ситуаціях, які залишаються особливо актуальними в умовах збройного конфлікту, а також пандемії коронавірусу.
Фонд пропонує вважати, що мета проєкту та очікувані результати досягнуто в ході реалізації (виконання) зазначеного проєкту. Присутні зауваження щодо використання бюджетних коштів.</t>
    </r>
  </si>
  <si>
    <r>
      <t>Стислий опис виконаного заходу:</t>
    </r>
    <r>
      <rPr>
        <sz val="14"/>
        <color theme="1"/>
        <rFont val="Times New Roman"/>
        <family val="1"/>
        <charset val="204"/>
      </rPr>
      <t xml:space="preserve"> 12-14.11.2021 за адресою: Санаторій «Поляна» Мукачівський район, Закарпатської області проведено семінар «Юридичні аспекти національної системи  прав людини в Україні і які існують засоби захисту прав осіб з інвалідністю» під час якого використано та проаналізовано нормативну базу, яка регулює забезпечення архітектурної, транспортної і комунікаційної доступності в Україні.
</t>
    </r>
    <r>
      <rPr>
        <u/>
        <sz val="14"/>
        <color theme="1"/>
        <rFont val="Times New Roman"/>
        <family val="1"/>
        <charset val="204"/>
      </rPr>
      <t>Цільова аудиторія заходу:</t>
    </r>
    <r>
      <rPr>
        <sz val="14"/>
        <color theme="1"/>
        <rFont val="Times New Roman"/>
        <family val="1"/>
        <charset val="204"/>
      </rPr>
      <t xml:space="preserve"> особи з інвалідністю від 14 до 90 років: 50 учасників Всеукраїнського заходу, з них - 40 осіб з інвалідністю, в т.ч. ж/ч 15/35, осіб з інвалідністю 35.
</t>
    </r>
    <r>
      <rPr>
        <u/>
        <sz val="14"/>
        <color theme="1"/>
        <rFont val="Times New Roman"/>
        <family val="1"/>
        <charset val="204"/>
      </rPr>
      <t>Результативні показники заходу:</t>
    </r>
    <r>
      <rPr>
        <sz val="14"/>
        <color theme="1"/>
        <rFont val="Times New Roman"/>
        <family val="1"/>
        <charset val="204"/>
      </rPr>
      <t xml:space="preserve"> під час заходу опрацьовано нормативну базу, яка регулює забезпечення архітектурної, транспортної і комунікаційної доступності в Україні. Учасники оволоділи практичними  навичками щодо супроводу людей з інвалідністю. Розглянули приклади принципу універсального дизайну, застосування його на практиці. Обговорили питання проведення аудиту доступності будівель, споруд тощо.                                                                                                                                                           Фонд пропонує вважати, що мета заходу та очікувані результати досягнуто в ході реалізації (виконання) зазначеного заходу. Присутні зауваження щодо використання бюджетних коштів.</t>
    </r>
  </si>
  <si>
    <t xml:space="preserve">                                                                                                                          ЗАТВЕРДЖУЮ:
                                                                                                                             В.о. генерального директора Фонду соціального захисту осіб з інвалідністю
                                                                                                             ________________Руслан ЗЕЛІНСЬКИЙ                                                    
Підсумковий висновок щодо виконання програми (проекту, заходу) громадським об’єднанням осіб з інвалідністю, для реалізації яких надається фінансова підтримка у 2021 році</t>
  </si>
  <si>
    <r>
      <t>Стислий опис виконаного проекту:</t>
    </r>
    <r>
      <rPr>
        <sz val="14"/>
        <color theme="1"/>
        <rFont val="Times New Roman"/>
        <family val="1"/>
        <charset val="204"/>
      </rPr>
      <t xml:space="preserve"> в межах проекту здійснено моніторинг та оцінку виконання Конвенції ООН про права осіб з інвалідністю шляхом здійснення дослідження щодо реального стану забезпечення прав і законних інтересів людей з інвалідністю, а також проведено адвокаційні заходи для обговорення та напрацювання шляхів подолання виявлених проблем.
</t>
    </r>
    <r>
      <rPr>
        <u/>
        <sz val="14"/>
        <color theme="1"/>
        <rFont val="Times New Roman"/>
        <family val="1"/>
        <charset val="204"/>
      </rPr>
      <t>Цільова аудиторія проекту:</t>
    </r>
    <r>
      <rPr>
        <sz val="14"/>
        <color theme="1"/>
        <rFont val="Times New Roman"/>
        <family val="1"/>
        <charset val="204"/>
      </rPr>
      <t xml:space="preserve"> залучено учасників з 16 областей України. За рахунок лише охопленню в соціальній мережі Facebook організацією досягнуто показника охоплення у 2858 особи при запланованому інформаційному охопленні проекту в цілому у 18 000 осіб. 93 осіб (з яких не менше 20% є особами з інвалідністю). На 2 адвокаційні заходи в межах проекту було запрошено представників цільової аудиторії проекту, в тому числі і осіб з інвалідністю. Зазначений плановий показник «кількість учасників» досягнутий організацією в ході реалізації проекту, а фактичний показник є навіть вищим за запланований.
</t>
    </r>
    <r>
      <rPr>
        <u/>
        <sz val="14"/>
        <color theme="1"/>
        <rFont val="Times New Roman"/>
        <family val="1"/>
        <charset val="204"/>
      </rPr>
      <t>Результативні показники проекту:</t>
    </r>
    <r>
      <rPr>
        <sz val="14"/>
        <color theme="1"/>
        <rFont val="Times New Roman"/>
        <family val="1"/>
        <charset val="204"/>
      </rPr>
      <t xml:space="preserve"> здійснено моніторинг відкритих даних та аналіз норм права національного законодавства, підзаконних нормативно-правових актів, а також існуючих державних та місцевих програм щодо відповідності або невідповідності стандартам Конвенції ООН про права осіб з інвалідністю. Проведено публічні обговорення існуючих проблем та привернуто до них увагу компетентних органів та громадськості. Забезпечено обмін досвідом, налагодження довгострокових контактів, отримання консультацій фахівців з конкретних поточних питань на заходах проекту.
Фонд пропонує вважати, що мета проекту та очікувані результати досягнуто в ході реалізації (виконання) зазначеного проекту. 
</t>
    </r>
    <r>
      <rPr>
        <sz val="13"/>
        <color theme="1"/>
        <rFont val="Times New Roman"/>
        <family val="1"/>
        <charset val="204"/>
      </rPr>
      <t xml:space="preserve">*  Суму перевитрачених коштів за проектом в розмірі 3000,00 грн повернуто до державного бюджету.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</si>
</sst>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04"/>
      <scheme val="minor"/>
    </font>
    <font>
      <i/>
      <sz val="11"/>
      <color theme="1"/>
      <name val="Times New Roman"/>
      <family val="1"/>
      <charset val="204"/>
    </font>
    <font>
      <sz val="14"/>
      <color theme="1"/>
      <name val="Calibri"/>
      <family val="2"/>
      <charset val="204"/>
      <scheme val="minor"/>
    </font>
    <font>
      <sz val="12"/>
      <color theme="1"/>
      <name val="Times New Roman"/>
      <family val="1"/>
      <charset val="204"/>
    </font>
    <font>
      <b/>
      <sz val="16"/>
      <color theme="1"/>
      <name val="Times New Roman"/>
      <family val="1"/>
      <charset val="204"/>
    </font>
    <font>
      <sz val="13"/>
      <color theme="1"/>
      <name val="Times New Roman"/>
      <family val="1"/>
      <charset val="204"/>
    </font>
    <font>
      <sz val="16"/>
      <color theme="1"/>
      <name val="Calibri"/>
      <family val="2"/>
      <charset val="204"/>
      <scheme val="minor"/>
    </font>
    <font>
      <sz val="16"/>
      <color theme="1"/>
      <name val="Times New Roman"/>
      <family val="1"/>
      <charset val="204"/>
    </font>
    <font>
      <sz val="16"/>
      <color rgb="FF000000"/>
      <name val="Times New Roman"/>
      <family val="1"/>
      <charset val="204"/>
    </font>
    <font>
      <b/>
      <i/>
      <sz val="14"/>
      <color theme="1"/>
      <name val="Times New Roman"/>
      <family val="1"/>
      <charset val="204"/>
    </font>
    <font>
      <sz val="14"/>
      <color theme="1"/>
      <name val="Times New Roman"/>
      <family val="1"/>
      <charset val="204"/>
    </font>
    <font>
      <u/>
      <sz val="14"/>
      <color theme="1"/>
      <name val="Times New Roman"/>
      <family val="1"/>
      <charset val="204"/>
    </font>
    <font>
      <b/>
      <sz val="14"/>
      <color theme="1"/>
      <name val="Times New Roman"/>
      <family val="1"/>
      <charset val="204"/>
    </font>
    <font>
      <b/>
      <u/>
      <sz val="14"/>
      <color theme="1"/>
      <name val="Times New Roman"/>
      <family val="1"/>
      <charset val="204"/>
    </font>
    <font>
      <sz val="15"/>
      <color theme="1"/>
      <name val="Times New Roman"/>
      <family val="1"/>
      <charset val="204"/>
    </font>
    <font>
      <b/>
      <sz val="20"/>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2" fillId="0" borderId="0" xfId="0" applyFont="1"/>
    <xf numFmtId="0" fontId="1" fillId="0" borderId="1" xfId="0" applyFont="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0" fillId="0" borderId="1" xfId="0" applyBorder="1" applyAlignment="1">
      <alignment vertical="center" wrapText="1"/>
    </xf>
    <xf numFmtId="4" fontId="5" fillId="0" borderId="0" xfId="0" applyNumberFormat="1" applyFont="1" applyBorder="1" applyAlignment="1">
      <alignment vertical="center" wrapText="1"/>
    </xf>
    <xf numFmtId="4" fontId="0" fillId="0" borderId="0" xfId="0" applyNumberFormat="1"/>
    <xf numFmtId="3" fontId="0" fillId="0" borderId="0" xfId="0" applyNumberFormat="1"/>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top"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7" fillId="0" borderId="1" xfId="0" applyFont="1" applyFill="1" applyBorder="1" applyAlignment="1">
      <alignment vertical="top" wrapText="1"/>
    </xf>
    <xf numFmtId="0" fontId="7" fillId="2"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vertical="center" wrapText="1"/>
    </xf>
    <xf numFmtId="4" fontId="7" fillId="2" borderId="1" xfId="0" applyNumberFormat="1" applyFont="1" applyFill="1" applyBorder="1" applyAlignment="1">
      <alignment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1" fillId="2" borderId="1" xfId="0" applyFont="1" applyFill="1" applyBorder="1" applyAlignment="1">
      <alignment horizontal="left" vertical="top" wrapText="1"/>
    </xf>
    <xf numFmtId="0" fontId="14" fillId="0" borderId="1" xfId="0" applyFont="1" applyBorder="1" applyAlignment="1">
      <alignmen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4" fontId="7" fillId="0" borderId="1" xfId="0" applyNumberFormat="1" applyFont="1" applyFill="1" applyBorder="1" applyAlignment="1">
      <alignment horizontal="right" vertical="center" wrapText="1"/>
    </xf>
    <xf numFmtId="0" fontId="9" fillId="0" borderId="0" xfId="0" applyFont="1" applyAlignment="1">
      <alignment vertical="top" wrapText="1"/>
    </xf>
    <xf numFmtId="0" fontId="9" fillId="0" borderId="1" xfId="0" applyFont="1" applyBorder="1" applyAlignment="1">
      <alignment horizontal="center" vertical="top"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wrapText="1"/>
    </xf>
    <xf numFmtId="0" fontId="4" fillId="0" borderId="2" xfId="0" applyFont="1" applyBorder="1" applyAlignment="1">
      <alignment horizontal="right" vertical="center" wrapText="1"/>
    </xf>
    <xf numFmtId="0" fontId="6" fillId="0" borderId="3" xfId="0" applyFont="1" applyBorder="1" applyAlignment="1">
      <alignment horizontal="right" vertical="center" wrapText="1"/>
    </xf>
    <xf numFmtId="0" fontId="0" fillId="0" borderId="3" xfId="0" applyBorder="1" applyAlignment="1">
      <alignment horizontal="right" vertical="center" wrapText="1"/>
    </xf>
    <xf numFmtId="0" fontId="9" fillId="0" borderId="4" xfId="0" applyFont="1" applyBorder="1" applyAlignment="1">
      <alignment horizontal="center" vertical="top" wrapText="1"/>
    </xf>
    <xf numFmtId="0" fontId="0" fillId="0" borderId="5" xfId="0" applyBorder="1" applyAlignment="1">
      <alignment horizontal="center" vertical="top" wrapText="1"/>
    </xf>
    <xf numFmtId="0" fontId="9" fillId="0" borderId="2" xfId="0" applyFont="1" applyBorder="1" applyAlignment="1">
      <alignment horizontal="center" vertical="top" wrapText="1"/>
    </xf>
    <xf numFmtId="0" fontId="0" fillId="0" borderId="6" xfId="0" applyBorder="1" applyAlignment="1">
      <alignment horizontal="center" vertical="top" wrapText="1"/>
    </xf>
    <xf numFmtId="0" fontId="9" fillId="0" borderId="4" xfId="0" applyFont="1" applyBorder="1" applyAlignment="1">
      <alignment horizontal="center" vertical="center" wrapText="1"/>
    </xf>
    <xf numFmtId="0" fontId="0" fillId="0" borderId="5" xfId="0"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57"/>
  <sheetViews>
    <sheetView tabSelected="1" view="pageBreakPreview" zoomScale="73" zoomScaleNormal="70" zoomScaleSheetLayoutView="73" workbookViewId="0">
      <pane xSplit="6" ySplit="2" topLeftCell="G3" activePane="bottomRight" state="frozen"/>
      <selection pane="topRight" activeCell="E1" sqref="E1"/>
      <selection pane="bottomLeft" activeCell="A3" sqref="A3"/>
      <selection pane="bottomRight" sqref="A1:F1"/>
    </sheetView>
  </sheetViews>
  <sheetFormatPr defaultRowHeight="15" x14ac:dyDescent="0.25"/>
  <cols>
    <col min="1" max="1" width="4.85546875" customWidth="1"/>
    <col min="2" max="2" width="36" customWidth="1"/>
    <col min="3" max="3" width="35.85546875" customWidth="1"/>
    <col min="4" max="5" width="29.42578125" customWidth="1"/>
    <col min="6" max="6" width="135" customWidth="1"/>
    <col min="7" max="41" width="11" customWidth="1"/>
  </cols>
  <sheetData>
    <row r="1" spans="1:6" s="1" customFormat="1" ht="148.5" customHeight="1" x14ac:dyDescent="0.3">
      <c r="A1" s="37" t="s">
        <v>145</v>
      </c>
      <c r="B1" s="38"/>
      <c r="C1" s="38"/>
      <c r="D1" s="38"/>
      <c r="E1" s="38"/>
      <c r="F1" s="39"/>
    </row>
    <row r="2" spans="1:6" ht="99.75" customHeight="1" x14ac:dyDescent="0.25">
      <c r="A2" s="2" t="s">
        <v>82</v>
      </c>
      <c r="B2" s="40" t="s">
        <v>1</v>
      </c>
      <c r="C2" s="40" t="s">
        <v>0</v>
      </c>
      <c r="D2" s="42" t="s">
        <v>86</v>
      </c>
      <c r="E2" s="43"/>
      <c r="F2" s="44" t="s">
        <v>89</v>
      </c>
    </row>
    <row r="3" spans="1:6" ht="137.25" customHeight="1" x14ac:dyDescent="0.25">
      <c r="A3" s="2"/>
      <c r="B3" s="41"/>
      <c r="C3" s="41"/>
      <c r="D3" s="32" t="s">
        <v>87</v>
      </c>
      <c r="E3" s="33" t="s">
        <v>88</v>
      </c>
      <c r="F3" s="45"/>
    </row>
    <row r="4" spans="1:6" ht="247.5" customHeight="1" x14ac:dyDescent="0.25">
      <c r="A4" s="5">
        <v>1</v>
      </c>
      <c r="B4" s="16" t="s">
        <v>25</v>
      </c>
      <c r="C4" s="16" t="s">
        <v>81</v>
      </c>
      <c r="D4" s="21">
        <v>1194611</v>
      </c>
      <c r="E4" s="21">
        <v>1180806.3400000001</v>
      </c>
      <c r="F4" s="27" t="s">
        <v>103</v>
      </c>
    </row>
    <row r="5" spans="1:6" ht="345.75" customHeight="1" x14ac:dyDescent="0.25">
      <c r="A5" s="5">
        <v>2</v>
      </c>
      <c r="B5" s="16" t="s">
        <v>90</v>
      </c>
      <c r="C5" s="16" t="s">
        <v>59</v>
      </c>
      <c r="D5" s="21">
        <v>1600000</v>
      </c>
      <c r="E5" s="21">
        <v>1599378.28</v>
      </c>
      <c r="F5" s="27" t="s">
        <v>106</v>
      </c>
    </row>
    <row r="6" spans="1:6" ht="234.75" customHeight="1" x14ac:dyDescent="0.25">
      <c r="A6" s="5">
        <v>3</v>
      </c>
      <c r="B6" s="9" t="s">
        <v>84</v>
      </c>
      <c r="C6" s="11" t="s">
        <v>94</v>
      </c>
      <c r="D6" s="18">
        <v>72155</v>
      </c>
      <c r="E6" s="18">
        <v>72155</v>
      </c>
      <c r="F6" s="22" t="s">
        <v>107</v>
      </c>
    </row>
    <row r="7" spans="1:6" ht="192.75" customHeight="1" x14ac:dyDescent="0.25">
      <c r="A7" s="5">
        <v>4</v>
      </c>
      <c r="B7" s="9" t="s">
        <v>7</v>
      </c>
      <c r="C7" s="10" t="s">
        <v>41</v>
      </c>
      <c r="D7" s="17">
        <v>70000</v>
      </c>
      <c r="E7" s="17">
        <v>70000</v>
      </c>
      <c r="F7" s="22" t="s">
        <v>135</v>
      </c>
    </row>
    <row r="8" spans="1:6" ht="219" customHeight="1" x14ac:dyDescent="0.25">
      <c r="A8" s="5">
        <v>5</v>
      </c>
      <c r="B8" s="16" t="s">
        <v>9</v>
      </c>
      <c r="C8" s="16" t="s">
        <v>44</v>
      </c>
      <c r="D8" s="21">
        <v>0</v>
      </c>
      <c r="E8" s="21">
        <v>0</v>
      </c>
      <c r="F8" s="28" t="s">
        <v>92</v>
      </c>
    </row>
    <row r="9" spans="1:6" ht="231.75" customHeight="1" x14ac:dyDescent="0.25">
      <c r="A9" s="5">
        <v>6</v>
      </c>
      <c r="B9" s="9" t="s">
        <v>25</v>
      </c>
      <c r="C9" s="10" t="s">
        <v>64</v>
      </c>
      <c r="D9" s="17">
        <v>1897133</v>
      </c>
      <c r="E9" s="17">
        <v>1878225</v>
      </c>
      <c r="F9" s="22" t="s">
        <v>104</v>
      </c>
    </row>
    <row r="10" spans="1:6" ht="336.75" customHeight="1" x14ac:dyDescent="0.25">
      <c r="A10" s="5">
        <v>7</v>
      </c>
      <c r="B10" s="9" t="s">
        <v>25</v>
      </c>
      <c r="C10" s="10" t="s">
        <v>65</v>
      </c>
      <c r="D10" s="17">
        <v>2219800</v>
      </c>
      <c r="E10" s="17">
        <v>2102581.11</v>
      </c>
      <c r="F10" s="23" t="s">
        <v>105</v>
      </c>
    </row>
    <row r="11" spans="1:6" ht="257.25" customHeight="1" x14ac:dyDescent="0.25">
      <c r="A11" s="5">
        <v>8</v>
      </c>
      <c r="B11" s="9" t="s">
        <v>16</v>
      </c>
      <c r="C11" s="10" t="s">
        <v>52</v>
      </c>
      <c r="D11" s="17">
        <v>230112</v>
      </c>
      <c r="E11" s="17">
        <v>228639.1</v>
      </c>
      <c r="F11" s="22" t="s">
        <v>108</v>
      </c>
    </row>
    <row r="12" spans="1:6" ht="327" customHeight="1" x14ac:dyDescent="0.25">
      <c r="A12" s="5">
        <v>9</v>
      </c>
      <c r="B12" s="9" t="s">
        <v>27</v>
      </c>
      <c r="C12" s="10" t="s">
        <v>66</v>
      </c>
      <c r="D12" s="17">
        <v>569825</v>
      </c>
      <c r="E12" s="17">
        <v>546588.1</v>
      </c>
      <c r="F12" s="22" t="s">
        <v>109</v>
      </c>
    </row>
    <row r="13" spans="1:6" ht="252.75" customHeight="1" x14ac:dyDescent="0.25">
      <c r="A13" s="5">
        <v>10</v>
      </c>
      <c r="B13" s="9" t="s">
        <v>22</v>
      </c>
      <c r="C13" s="10" t="s">
        <v>60</v>
      </c>
      <c r="D13" s="17">
        <v>593200</v>
      </c>
      <c r="E13" s="17">
        <v>583658.14</v>
      </c>
      <c r="F13" s="24" t="s">
        <v>110</v>
      </c>
    </row>
    <row r="14" spans="1:6" ht="390.75" customHeight="1" x14ac:dyDescent="0.25">
      <c r="A14" s="5">
        <v>11</v>
      </c>
      <c r="B14" s="9" t="s">
        <v>4</v>
      </c>
      <c r="C14" s="26" t="s">
        <v>37</v>
      </c>
      <c r="D14" s="20">
        <v>790942</v>
      </c>
      <c r="E14" s="20">
        <v>790942</v>
      </c>
      <c r="F14" s="24" t="s">
        <v>136</v>
      </c>
    </row>
    <row r="15" spans="1:6" ht="339.75" customHeight="1" x14ac:dyDescent="0.25">
      <c r="A15" s="5">
        <v>12</v>
      </c>
      <c r="B15" s="9" t="s">
        <v>25</v>
      </c>
      <c r="C15" s="10" t="s">
        <v>63</v>
      </c>
      <c r="D15" s="17">
        <v>2791492</v>
      </c>
      <c r="E15" s="17">
        <v>2771359.9299999997</v>
      </c>
      <c r="F15" s="22" t="s">
        <v>137</v>
      </c>
    </row>
    <row r="16" spans="1:6" ht="361.5" customHeight="1" x14ac:dyDescent="0.25">
      <c r="A16" s="5">
        <v>13</v>
      </c>
      <c r="B16" s="9" t="s">
        <v>17</v>
      </c>
      <c r="C16" s="10" t="s">
        <v>53</v>
      </c>
      <c r="D16" s="17">
        <v>300000</v>
      </c>
      <c r="E16" s="17">
        <v>300000</v>
      </c>
      <c r="F16" s="22" t="s">
        <v>101</v>
      </c>
    </row>
    <row r="17" spans="1:6" ht="119.25" customHeight="1" x14ac:dyDescent="0.25">
      <c r="A17" s="5">
        <v>14</v>
      </c>
      <c r="B17" s="16" t="s">
        <v>23</v>
      </c>
      <c r="C17" s="16" t="s">
        <v>61</v>
      </c>
      <c r="D17" s="21">
        <v>0</v>
      </c>
      <c r="E17" s="21">
        <v>0</v>
      </c>
      <c r="F17" s="29" t="s">
        <v>91</v>
      </c>
    </row>
    <row r="18" spans="1:6" ht="357" customHeight="1" x14ac:dyDescent="0.25">
      <c r="A18" s="5">
        <v>15</v>
      </c>
      <c r="B18" s="13" t="s">
        <v>5</v>
      </c>
      <c r="C18" s="14" t="s">
        <v>40</v>
      </c>
      <c r="D18" s="19">
        <v>604731</v>
      </c>
      <c r="E18" s="19">
        <v>604731</v>
      </c>
      <c r="F18" s="23" t="s">
        <v>111</v>
      </c>
    </row>
    <row r="19" spans="1:6" ht="288" customHeight="1" x14ac:dyDescent="0.25">
      <c r="A19" s="5">
        <v>16</v>
      </c>
      <c r="B19" s="13" t="s">
        <v>6</v>
      </c>
      <c r="C19" s="14" t="s">
        <v>39</v>
      </c>
      <c r="D19" s="19">
        <v>528865</v>
      </c>
      <c r="E19" s="19">
        <v>486113.33</v>
      </c>
      <c r="F19" s="23" t="s">
        <v>112</v>
      </c>
    </row>
    <row r="20" spans="1:6" ht="227.25" customHeight="1" x14ac:dyDescent="0.25">
      <c r="A20" s="5">
        <v>17</v>
      </c>
      <c r="B20" s="12" t="s">
        <v>14</v>
      </c>
      <c r="C20" s="10" t="s">
        <v>50</v>
      </c>
      <c r="D20" s="17">
        <v>90500</v>
      </c>
      <c r="E20" s="17">
        <v>88018.8</v>
      </c>
      <c r="F20" s="23" t="s">
        <v>102</v>
      </c>
    </row>
    <row r="21" spans="1:6" ht="251.25" customHeight="1" x14ac:dyDescent="0.25">
      <c r="A21" s="5">
        <v>18</v>
      </c>
      <c r="B21" s="9" t="s">
        <v>4</v>
      </c>
      <c r="C21" s="9" t="s">
        <v>38</v>
      </c>
      <c r="D21" s="20">
        <v>423200</v>
      </c>
      <c r="E21" s="20">
        <v>423200</v>
      </c>
      <c r="F21" s="23" t="s">
        <v>99</v>
      </c>
    </row>
    <row r="22" spans="1:6" ht="344.25" customHeight="1" x14ac:dyDescent="0.25">
      <c r="A22" s="5">
        <v>19</v>
      </c>
      <c r="B22" s="9" t="s">
        <v>31</v>
      </c>
      <c r="C22" s="10" t="s">
        <v>75</v>
      </c>
      <c r="D22" s="17">
        <v>300082</v>
      </c>
      <c r="E22" s="17">
        <v>300082</v>
      </c>
      <c r="F22" s="23" t="s">
        <v>113</v>
      </c>
    </row>
    <row r="23" spans="1:6" ht="363.75" customHeight="1" x14ac:dyDescent="0.25">
      <c r="A23" s="5">
        <v>20</v>
      </c>
      <c r="B23" s="12" t="s">
        <v>8</v>
      </c>
      <c r="C23" s="15" t="s">
        <v>43</v>
      </c>
      <c r="D23" s="17">
        <v>896059</v>
      </c>
      <c r="E23" s="17">
        <v>896059</v>
      </c>
      <c r="F23" s="23" t="s">
        <v>141</v>
      </c>
    </row>
    <row r="24" spans="1:6" ht="321.75" customHeight="1" x14ac:dyDescent="0.25">
      <c r="A24" s="5">
        <v>21</v>
      </c>
      <c r="B24" s="9" t="s">
        <v>18</v>
      </c>
      <c r="C24" s="10" t="s">
        <v>54</v>
      </c>
      <c r="D24" s="17">
        <v>815110</v>
      </c>
      <c r="E24" s="17">
        <v>815110</v>
      </c>
      <c r="F24" s="23" t="s">
        <v>114</v>
      </c>
    </row>
    <row r="25" spans="1:6" ht="364.5" customHeight="1" x14ac:dyDescent="0.25">
      <c r="A25" s="5">
        <v>22</v>
      </c>
      <c r="B25" s="9" t="s">
        <v>28</v>
      </c>
      <c r="C25" s="10" t="s">
        <v>68</v>
      </c>
      <c r="D25" s="17">
        <v>894625</v>
      </c>
      <c r="E25" s="31">
        <v>897625</v>
      </c>
      <c r="F25" s="23" t="s">
        <v>146</v>
      </c>
    </row>
    <row r="26" spans="1:6" ht="360" customHeight="1" x14ac:dyDescent="0.25">
      <c r="A26" s="5">
        <v>23</v>
      </c>
      <c r="B26" s="12" t="s">
        <v>85</v>
      </c>
      <c r="C26" s="10" t="s">
        <v>48</v>
      </c>
      <c r="D26" s="17">
        <v>697876</v>
      </c>
      <c r="E26" s="17">
        <v>652247.43000000005</v>
      </c>
      <c r="F26" s="23" t="s">
        <v>115</v>
      </c>
    </row>
    <row r="27" spans="1:6" ht="360" customHeight="1" x14ac:dyDescent="0.25">
      <c r="A27" s="5">
        <v>24</v>
      </c>
      <c r="B27" s="9" t="s">
        <v>20</v>
      </c>
      <c r="C27" s="10" t="s">
        <v>57</v>
      </c>
      <c r="D27" s="17">
        <v>1192460</v>
      </c>
      <c r="E27" s="17">
        <v>1008207.38</v>
      </c>
      <c r="F27" s="23" t="s">
        <v>116</v>
      </c>
    </row>
    <row r="28" spans="1:6" ht="378.75" customHeight="1" x14ac:dyDescent="0.25">
      <c r="A28" s="5">
        <v>25</v>
      </c>
      <c r="B28" s="9" t="s">
        <v>28</v>
      </c>
      <c r="C28" s="10" t="s">
        <v>67</v>
      </c>
      <c r="D28" s="17">
        <v>434815</v>
      </c>
      <c r="E28" s="17">
        <v>434815</v>
      </c>
      <c r="F28" s="23" t="s">
        <v>117</v>
      </c>
    </row>
    <row r="29" spans="1:6" ht="274.5" customHeight="1" x14ac:dyDescent="0.25">
      <c r="A29" s="5">
        <v>26</v>
      </c>
      <c r="B29" s="9" t="s">
        <v>31</v>
      </c>
      <c r="C29" s="10" t="s">
        <v>74</v>
      </c>
      <c r="D29" s="17">
        <v>300222</v>
      </c>
      <c r="E29" s="17">
        <v>300222</v>
      </c>
      <c r="F29" s="23" t="s">
        <v>118</v>
      </c>
    </row>
    <row r="30" spans="1:6" ht="255.75" customHeight="1" x14ac:dyDescent="0.25">
      <c r="A30" s="5">
        <v>27</v>
      </c>
      <c r="B30" s="9" t="s">
        <v>20</v>
      </c>
      <c r="C30" s="10" t="s">
        <v>56</v>
      </c>
      <c r="D30" s="17">
        <v>479780</v>
      </c>
      <c r="E30" s="17">
        <v>475780</v>
      </c>
      <c r="F30" s="23" t="s">
        <v>119</v>
      </c>
    </row>
    <row r="31" spans="1:6" ht="358.5" customHeight="1" x14ac:dyDescent="0.25">
      <c r="A31" s="5">
        <v>28</v>
      </c>
      <c r="B31" s="9" t="s">
        <v>83</v>
      </c>
      <c r="C31" s="10" t="s">
        <v>70</v>
      </c>
      <c r="D31" s="17">
        <v>1184431</v>
      </c>
      <c r="E31" s="17">
        <v>1155515.02</v>
      </c>
      <c r="F31" s="23" t="s">
        <v>134</v>
      </c>
    </row>
    <row r="32" spans="1:6" ht="357" customHeight="1" x14ac:dyDescent="0.25">
      <c r="A32" s="5">
        <v>29</v>
      </c>
      <c r="B32" s="11" t="s">
        <v>2</v>
      </c>
      <c r="C32" s="9" t="s">
        <v>35</v>
      </c>
      <c r="D32" s="20">
        <v>308000</v>
      </c>
      <c r="E32" s="20">
        <v>297598.14000000013</v>
      </c>
      <c r="F32" s="23" t="s">
        <v>142</v>
      </c>
    </row>
    <row r="33" spans="1:6" ht="291.75" customHeight="1" x14ac:dyDescent="0.25">
      <c r="A33" s="5">
        <v>30</v>
      </c>
      <c r="B33" s="16" t="s">
        <v>100</v>
      </c>
      <c r="C33" s="10" t="s">
        <v>80</v>
      </c>
      <c r="D33" s="17">
        <v>425000</v>
      </c>
      <c r="E33" s="17">
        <v>421298</v>
      </c>
      <c r="F33" s="23" t="s">
        <v>120</v>
      </c>
    </row>
    <row r="34" spans="1:6" ht="286.5" customHeight="1" x14ac:dyDescent="0.25">
      <c r="A34" s="5">
        <v>31</v>
      </c>
      <c r="B34" s="9" t="s">
        <v>3</v>
      </c>
      <c r="C34" s="9" t="s">
        <v>36</v>
      </c>
      <c r="D34" s="20">
        <v>458739</v>
      </c>
      <c r="E34" s="20">
        <v>458664.65</v>
      </c>
      <c r="F34" s="23" t="s">
        <v>143</v>
      </c>
    </row>
    <row r="35" spans="1:6" ht="268.5" customHeight="1" x14ac:dyDescent="0.25">
      <c r="A35" s="5">
        <v>32</v>
      </c>
      <c r="B35" s="9" t="s">
        <v>28</v>
      </c>
      <c r="C35" s="10" t="s">
        <v>69</v>
      </c>
      <c r="D35" s="17">
        <v>1578580</v>
      </c>
      <c r="E35" s="17">
        <v>1548580</v>
      </c>
      <c r="F35" s="23" t="s">
        <v>121</v>
      </c>
    </row>
    <row r="36" spans="1:6" ht="287.25" customHeight="1" x14ac:dyDescent="0.25">
      <c r="A36" s="5">
        <v>33</v>
      </c>
      <c r="B36" s="9" t="s">
        <v>10</v>
      </c>
      <c r="C36" s="10" t="s">
        <v>45</v>
      </c>
      <c r="D36" s="17">
        <v>143000</v>
      </c>
      <c r="E36" s="17">
        <v>143000</v>
      </c>
      <c r="F36" s="23" t="s">
        <v>122</v>
      </c>
    </row>
    <row r="37" spans="1:6" ht="378" customHeight="1" x14ac:dyDescent="0.25">
      <c r="A37" s="5">
        <v>34</v>
      </c>
      <c r="B37" s="16" t="s">
        <v>13</v>
      </c>
      <c r="C37" s="10" t="s">
        <v>79</v>
      </c>
      <c r="D37" s="17">
        <v>2421000</v>
      </c>
      <c r="E37" s="17">
        <v>2262259</v>
      </c>
      <c r="F37" s="23" t="s">
        <v>123</v>
      </c>
    </row>
    <row r="38" spans="1:6" ht="287.25" customHeight="1" x14ac:dyDescent="0.25">
      <c r="A38" s="5">
        <v>35</v>
      </c>
      <c r="B38" s="9" t="s">
        <v>24</v>
      </c>
      <c r="C38" s="10" t="s">
        <v>62</v>
      </c>
      <c r="D38" s="17">
        <v>392707</v>
      </c>
      <c r="E38" s="17">
        <v>392707</v>
      </c>
      <c r="F38" s="23" t="s">
        <v>124</v>
      </c>
    </row>
    <row r="39" spans="1:6" ht="294" customHeight="1" x14ac:dyDescent="0.25">
      <c r="A39" s="5">
        <v>36</v>
      </c>
      <c r="B39" s="16" t="s">
        <v>13</v>
      </c>
      <c r="C39" s="16" t="s">
        <v>49</v>
      </c>
      <c r="D39" s="21">
        <v>785500</v>
      </c>
      <c r="E39" s="21">
        <v>785500</v>
      </c>
      <c r="F39" s="25" t="s">
        <v>125</v>
      </c>
    </row>
    <row r="40" spans="1:6" ht="291" customHeight="1" x14ac:dyDescent="0.25">
      <c r="A40" s="5">
        <v>37</v>
      </c>
      <c r="B40" s="9" t="s">
        <v>12</v>
      </c>
      <c r="C40" s="10" t="s">
        <v>46</v>
      </c>
      <c r="D40" s="17">
        <v>450933</v>
      </c>
      <c r="E40" s="17">
        <v>450928</v>
      </c>
      <c r="F40" s="23" t="s">
        <v>126</v>
      </c>
    </row>
    <row r="41" spans="1:6" ht="343.5" customHeight="1" x14ac:dyDescent="0.25">
      <c r="A41" s="5">
        <v>38</v>
      </c>
      <c r="B41" s="9" t="s">
        <v>12</v>
      </c>
      <c r="C41" s="10" t="s">
        <v>47</v>
      </c>
      <c r="D41" s="17">
        <v>909881</v>
      </c>
      <c r="E41" s="17">
        <v>903947</v>
      </c>
      <c r="F41" s="23" t="s">
        <v>127</v>
      </c>
    </row>
    <row r="42" spans="1:6" ht="231" customHeight="1" x14ac:dyDescent="0.25">
      <c r="A42" s="5">
        <v>39</v>
      </c>
      <c r="B42" s="9" t="s">
        <v>33</v>
      </c>
      <c r="C42" s="10" t="s">
        <v>78</v>
      </c>
      <c r="D42" s="17">
        <v>129000</v>
      </c>
      <c r="E42" s="17">
        <v>129000</v>
      </c>
      <c r="F42" s="23" t="s">
        <v>144</v>
      </c>
    </row>
    <row r="43" spans="1:6" ht="285" customHeight="1" x14ac:dyDescent="0.25">
      <c r="A43" s="5">
        <v>40</v>
      </c>
      <c r="B43" s="9" t="s">
        <v>34</v>
      </c>
      <c r="C43" s="10" t="s">
        <v>77</v>
      </c>
      <c r="D43" s="17">
        <v>1200000</v>
      </c>
      <c r="E43" s="17">
        <v>1200000</v>
      </c>
      <c r="F43" s="23" t="s">
        <v>140</v>
      </c>
    </row>
    <row r="44" spans="1:6" ht="329.25" customHeight="1" x14ac:dyDescent="0.25">
      <c r="A44" s="5">
        <v>41</v>
      </c>
      <c r="B44" s="10" t="s">
        <v>26</v>
      </c>
      <c r="C44" s="10" t="s">
        <v>42</v>
      </c>
      <c r="D44" s="17">
        <v>769417</v>
      </c>
      <c r="E44" s="17">
        <v>769415.31</v>
      </c>
      <c r="F44" s="23" t="s">
        <v>138</v>
      </c>
    </row>
    <row r="45" spans="1:6" ht="326.25" customHeight="1" x14ac:dyDescent="0.25">
      <c r="A45" s="5">
        <v>42</v>
      </c>
      <c r="B45" s="9" t="s">
        <v>11</v>
      </c>
      <c r="C45" s="10" t="s">
        <v>96</v>
      </c>
      <c r="D45" s="17">
        <v>66760</v>
      </c>
      <c r="E45" s="17">
        <v>64837.86</v>
      </c>
      <c r="F45" s="23" t="s">
        <v>128</v>
      </c>
    </row>
    <row r="46" spans="1:6" ht="81" customHeight="1" x14ac:dyDescent="0.25">
      <c r="A46" s="5">
        <v>43</v>
      </c>
      <c r="B46" s="16" t="s">
        <v>29</v>
      </c>
      <c r="C46" s="16" t="s">
        <v>72</v>
      </c>
      <c r="D46" s="21">
        <v>1522339</v>
      </c>
      <c r="E46" s="21">
        <v>0</v>
      </c>
      <c r="F46" s="30" t="s">
        <v>95</v>
      </c>
    </row>
    <row r="47" spans="1:6" ht="339" customHeight="1" x14ac:dyDescent="0.25">
      <c r="A47" s="5">
        <v>44</v>
      </c>
      <c r="B47" s="9" t="s">
        <v>21</v>
      </c>
      <c r="C47" s="10" t="s">
        <v>58</v>
      </c>
      <c r="D47" s="17">
        <v>698551</v>
      </c>
      <c r="E47" s="17">
        <v>683350.01</v>
      </c>
      <c r="F47" s="23" t="s">
        <v>129</v>
      </c>
    </row>
    <row r="48" spans="1:6" ht="324" customHeight="1" x14ac:dyDescent="0.25">
      <c r="A48" s="5">
        <v>45</v>
      </c>
      <c r="B48" s="9" t="s">
        <v>29</v>
      </c>
      <c r="C48" s="10" t="s">
        <v>71</v>
      </c>
      <c r="D48" s="17">
        <v>845473</v>
      </c>
      <c r="E48" s="17">
        <v>833511.09</v>
      </c>
      <c r="F48" s="23" t="s">
        <v>130</v>
      </c>
    </row>
    <row r="49" spans="1:6" ht="330" customHeight="1" x14ac:dyDescent="0.25">
      <c r="A49" s="5">
        <v>46</v>
      </c>
      <c r="B49" s="9" t="s">
        <v>15</v>
      </c>
      <c r="C49" s="10" t="s">
        <v>51</v>
      </c>
      <c r="D49" s="17">
        <v>79000</v>
      </c>
      <c r="E49" s="17">
        <v>79000</v>
      </c>
      <c r="F49" s="23" t="s">
        <v>131</v>
      </c>
    </row>
    <row r="50" spans="1:6" ht="329.25" customHeight="1" x14ac:dyDescent="0.25">
      <c r="A50" s="5">
        <v>47</v>
      </c>
      <c r="B50" s="9" t="s">
        <v>30</v>
      </c>
      <c r="C50" s="10" t="s">
        <v>97</v>
      </c>
      <c r="D50" s="17">
        <v>1162358</v>
      </c>
      <c r="E50" s="17">
        <v>1105272.8700000001</v>
      </c>
      <c r="F50" s="22" t="s">
        <v>132</v>
      </c>
    </row>
    <row r="51" spans="1:6" ht="367.5" customHeight="1" x14ac:dyDescent="0.25">
      <c r="A51" s="5">
        <v>48</v>
      </c>
      <c r="B51" s="9" t="s">
        <v>30</v>
      </c>
      <c r="C51" s="10" t="s">
        <v>73</v>
      </c>
      <c r="D51" s="17">
        <v>870080</v>
      </c>
      <c r="E51" s="17">
        <v>841077.07999999984</v>
      </c>
      <c r="F51" s="22" t="s">
        <v>98</v>
      </c>
    </row>
    <row r="52" spans="1:6" ht="82.5" customHeight="1" x14ac:dyDescent="0.25">
      <c r="A52" s="5">
        <v>49</v>
      </c>
      <c r="B52" s="16" t="s">
        <v>32</v>
      </c>
      <c r="C52" s="16" t="s">
        <v>76</v>
      </c>
      <c r="D52" s="21">
        <v>0</v>
      </c>
      <c r="E52" s="21">
        <v>0</v>
      </c>
      <c r="F52" s="29" t="s">
        <v>93</v>
      </c>
    </row>
    <row r="53" spans="1:6" ht="338.25" customHeight="1" x14ac:dyDescent="0.25">
      <c r="A53" s="5">
        <v>50</v>
      </c>
      <c r="B53" s="9" t="s">
        <v>19</v>
      </c>
      <c r="C53" s="10" t="s">
        <v>55</v>
      </c>
      <c r="D53" s="17">
        <v>300080</v>
      </c>
      <c r="E53" s="17">
        <v>300079.18</v>
      </c>
      <c r="F53" s="22" t="s">
        <v>133</v>
      </c>
    </row>
    <row r="54" spans="1:6" ht="61.5" customHeight="1" x14ac:dyDescent="0.25">
      <c r="A54" s="34" t="s">
        <v>139</v>
      </c>
      <c r="B54" s="35"/>
      <c r="C54" s="36"/>
      <c r="D54" s="17">
        <f>SUM(D4:D53)</f>
        <v>36688424</v>
      </c>
      <c r="E54" s="17">
        <f>SUM(E4:E53)</f>
        <v>34332084.149999999</v>
      </c>
      <c r="F54" s="22"/>
    </row>
    <row r="55" spans="1:6" s="3" customFormat="1" ht="75.75" customHeight="1" x14ac:dyDescent="0.25">
      <c r="B55" s="6"/>
      <c r="C55" s="4"/>
      <c r="D55" s="4"/>
      <c r="E55" s="4"/>
      <c r="F55" s="4"/>
    </row>
    <row r="57" spans="1:6" x14ac:dyDescent="0.25">
      <c r="B57" s="7"/>
      <c r="C57" s="8"/>
      <c r="D57" s="8"/>
      <c r="E57" s="8"/>
    </row>
  </sheetData>
  <autoFilter ref="B2:F54"/>
  <mergeCells count="6">
    <mergeCell ref="A54:C54"/>
    <mergeCell ref="A1:F1"/>
    <mergeCell ref="B2:B3"/>
    <mergeCell ref="C2:C3"/>
    <mergeCell ref="D2:E2"/>
    <mergeCell ref="F2:F3"/>
  </mergeCells>
  <pageMargins left="0.48" right="0.54" top="0.35" bottom="0.41" header="0.31496062992125984" footer="0.23622047244094491"/>
  <pageSetup paperSize="9" scale="50" fitToHeight="0" orientation="landscape" r:id="rId1"/>
  <headerFooter>
    <oddFooter>&amp;C&amp;N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ГО2021</vt:lpstr>
      <vt:lpstr>ГО2021!Область_друку</vt:lpstr>
    </vt:vector>
  </TitlesOfParts>
  <Company>Dom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FSZI</dc:creator>
  <cp:lastModifiedBy>Vladyslav Yancharuk</cp:lastModifiedBy>
  <cp:lastPrinted>2022-07-15T08:43:55Z</cp:lastPrinted>
  <dcterms:created xsi:type="dcterms:W3CDTF">2020-07-01T19:13:43Z</dcterms:created>
  <dcterms:modified xsi:type="dcterms:W3CDTF">2022-07-20T06:41:18Z</dcterms:modified>
</cp:coreProperties>
</file>