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<sst xmlns="http://schemas.openxmlformats.org/spreadsheetml/2006/main" count="47" uniqueCount="47">
  <si>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</si>
  <si>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</si>
  <si>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</si>
  <si>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</si>
  <si>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</si>
  <si>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</si>
  <si>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</si>
  <si>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</si>
  <si>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</si>
  <si>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</si>
  <si>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</si>
  <si>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</si>
  <si>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</si>
  <si>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</si>
  <si>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</si>
  <si>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</si>
  <si>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</si>
  <si>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</si>
  <si>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</si>
  <si>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</si>
  <si>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</si>
  <si>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</si>
  <si>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</si>
  <si>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</si>
  <si>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</si>
  <si>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</si>
  <si>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</si>
  <si>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</si>
  <si>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</si>
  <si>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</si>
  <si>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</si>
  <si>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</si>
  <si>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</si>
  <si>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</si>
  <si>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</si>
  <si>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</si>
  <si>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</si>
  <si>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</si>
  <si>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</si>
  <si>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</si>
  <si>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</si>
  <si>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</si>
  <si>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</si>
  <si>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</si>
  <si>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</si>
  <si>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</si>
  <si>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серпні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</si>
</sst>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4" fontId="11" fillId="0" borderId="1" xfId="3" applyNumberFormat="1" applyFont="1" applyFill="1" applyBorder="1" applyAlignment="1">
      <alignment horizontal="right"/>
    </xf>
    <xf numFmtId="0" fontId="12" fillId="0" borderId="1" xfId="0" applyFont="1" applyBorder="1"/>
    <xf numFmtId="0" fontId="11" fillId="0" borderId="1" xfId="2" applyFont="1" applyBorder="1"/>
    <xf numFmtId="0" fontId="13" fillId="0" borderId="0" xfId="2" applyFont="1"/>
    <xf numFmtId="4" fontId="4" fillId="0" borderId="1" xfId="1" applyNumberFormat="1" applyFont="1" applyBorder="1" applyAlignment="1">
      <alignment horizontal="right"/>
    </xf>
    <xf numFmtId="0" fontId="14" fillId="0" borderId="0" xfId="2" applyFont="1"/>
    <xf numFmtId="0" fontId="5" fillId="2" borderId="0" xfId="2" applyFont="1" applyFill="1" applyAlignment="1">
      <alignment horizontal="right"/>
    </xf>
    <xf numFmtId="4" fontId="5" fillId="0" borderId="0" xfId="2" applyNumberFormat="1" applyFont="1"/>
    <xf numFmtId="0" fontId="5" fillId="2" borderId="0" xfId="2" applyFont="1" applyFill="1"/>
    <xf numFmtId="164" fontId="5" fillId="0" borderId="0" xfId="3" applyFont="1" applyBorder="1"/>
    <xf numFmtId="4" fontId="15" fillId="0" borderId="0" xfId="4" applyNumberFormat="1" applyFont="1"/>
    <xf numFmtId="4" fontId="5" fillId="3" borderId="0" xfId="2" applyNumberFormat="1" applyFont="1" applyFill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F42" sqref="F42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4" customWidth="1"/>
    <col min="11" max="14" width="18.7109375" style="22" customWidth="1"/>
    <col min="15" max="15" width="18.85546875" style="22" customWidth="1"/>
    <col min="16" max="16" width="18.28515625" style="22" customWidth="1"/>
    <col min="17" max="17" width="16.5703125" style="25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15.75" customHeight="1" x14ac:dyDescent="0.25">
      <c r="A2" s="1" t="s">
        <v>0</v>
      </c>
      <c r="B2" s="28"/>
      <c r="C2" s="28"/>
      <c r="D2" s="29" t="s">
        <v>1</v>
      </c>
      <c r="E2" s="29"/>
      <c r="F2" s="29"/>
      <c r="G2" s="29"/>
      <c r="H2" s="29"/>
      <c r="I2" s="2"/>
      <c r="J2" s="30" t="s">
        <v>2</v>
      </c>
      <c r="K2" s="31"/>
      <c r="L2" s="31"/>
      <c r="M2" s="31"/>
      <c r="N2" s="31"/>
      <c r="O2" s="32"/>
      <c r="P2" s="33" t="s">
        <v>3</v>
      </c>
      <c r="Q2" s="33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x14ac:dyDescent="0.25">
      <c r="A4" s="1">
        <v>1</v>
      </c>
      <c r="B4" s="10" t="s">
        <v>20</v>
      </c>
      <c r="C4" s="11">
        <f t="shared" ref="C4:C28" si="0">SUM(D4:Q4)</f>
        <v>25088751</v>
      </c>
      <c r="D4" s="12">
        <v>4758295</v>
      </c>
      <c r="E4" s="12">
        <v>1014396</v>
      </c>
      <c r="F4" s="13">
        <v>2045812</v>
      </c>
      <c r="G4" s="12">
        <v>262927</v>
      </c>
      <c r="H4" s="14">
        <v>16740356</v>
      </c>
      <c r="I4" s="14"/>
      <c r="J4" s="13">
        <v>62358</v>
      </c>
      <c r="K4" s="15">
        <v>4772</v>
      </c>
      <c r="L4" s="13"/>
      <c r="M4" s="13"/>
      <c r="N4" s="13"/>
      <c r="O4" s="13"/>
      <c r="P4" s="13"/>
      <c r="Q4" s="13">
        <v>199835</v>
      </c>
    </row>
    <row r="5" spans="1:17" x14ac:dyDescent="0.25">
      <c r="A5" s="1">
        <v>2</v>
      </c>
      <c r="B5" s="10" t="s">
        <v>21</v>
      </c>
      <c r="C5" s="11">
        <f t="shared" si="0"/>
        <v>9462218</v>
      </c>
      <c r="D5" s="12">
        <v>1620877</v>
      </c>
      <c r="E5" s="12">
        <v>298978</v>
      </c>
      <c r="F5" s="13">
        <v>769321</v>
      </c>
      <c r="G5" s="12">
        <v>86889</v>
      </c>
      <c r="H5" s="14">
        <v>6570183</v>
      </c>
      <c r="I5" s="14"/>
      <c r="J5" s="13">
        <v>33089</v>
      </c>
      <c r="K5" s="15">
        <v>2192</v>
      </c>
      <c r="L5" s="13">
        <v>8668</v>
      </c>
      <c r="M5" s="13"/>
      <c r="N5" s="13"/>
      <c r="O5" s="13"/>
      <c r="P5" s="13"/>
      <c r="Q5" s="13">
        <v>72021</v>
      </c>
    </row>
    <row r="6" spans="1:17" x14ac:dyDescent="0.25">
      <c r="A6" s="1">
        <v>3</v>
      </c>
      <c r="B6" s="10" t="s">
        <v>22</v>
      </c>
      <c r="C6" s="11">
        <f t="shared" si="0"/>
        <v>32172050</v>
      </c>
      <c r="D6" s="16">
        <v>3161064</v>
      </c>
      <c r="E6" s="12">
        <v>1427247</v>
      </c>
      <c r="F6" s="13">
        <v>1091637</v>
      </c>
      <c r="G6" s="12">
        <v>571704</v>
      </c>
      <c r="H6" s="14">
        <v>24878108</v>
      </c>
      <c r="I6" s="14"/>
      <c r="J6" s="13">
        <v>39975</v>
      </c>
      <c r="K6" s="15">
        <v>3839</v>
      </c>
      <c r="L6" s="13"/>
      <c r="M6" s="13"/>
      <c r="N6" s="13"/>
      <c r="O6" s="13"/>
      <c r="P6" s="13"/>
      <c r="Q6" s="13">
        <v>998476</v>
      </c>
    </row>
    <row r="7" spans="1:17" x14ac:dyDescent="0.25">
      <c r="A7" s="1">
        <v>4</v>
      </c>
      <c r="B7" s="10" t="s">
        <v>23</v>
      </c>
      <c r="C7" s="11">
        <f t="shared" si="0"/>
        <v>4622113</v>
      </c>
      <c r="D7" s="12">
        <v>969178</v>
      </c>
      <c r="E7" s="12">
        <v>232434</v>
      </c>
      <c r="F7" s="13">
        <v>213352</v>
      </c>
      <c r="G7" s="12">
        <v>51246</v>
      </c>
      <c r="H7" s="14">
        <v>3062267</v>
      </c>
      <c r="I7" s="14"/>
      <c r="J7" s="13">
        <v>4899</v>
      </c>
      <c r="K7" s="15">
        <v>822</v>
      </c>
      <c r="L7" s="13"/>
      <c r="M7" s="13"/>
      <c r="N7" s="13"/>
      <c r="O7" s="13"/>
      <c r="P7" s="13"/>
      <c r="Q7" s="13">
        <v>87915</v>
      </c>
    </row>
    <row r="8" spans="1:17" x14ac:dyDescent="0.25">
      <c r="A8" s="1">
        <v>5</v>
      </c>
      <c r="B8" s="10" t="s">
        <v>24</v>
      </c>
      <c r="C8" s="11">
        <f t="shared" si="0"/>
        <v>19991654</v>
      </c>
      <c r="D8" s="12">
        <v>9695026</v>
      </c>
      <c r="E8" s="12">
        <v>982312</v>
      </c>
      <c r="F8" s="13">
        <v>1684602</v>
      </c>
      <c r="G8" s="12">
        <v>344707</v>
      </c>
      <c r="H8" s="14">
        <v>7107014</v>
      </c>
      <c r="I8" s="14"/>
      <c r="J8" s="13">
        <v>50121</v>
      </c>
      <c r="K8" s="17">
        <v>39037</v>
      </c>
      <c r="L8" s="13">
        <v>3130</v>
      </c>
      <c r="M8" s="13">
        <v>6670</v>
      </c>
      <c r="N8" s="13"/>
      <c r="O8" s="13"/>
      <c r="P8" s="13"/>
      <c r="Q8" s="13">
        <v>79035</v>
      </c>
    </row>
    <row r="9" spans="1:17" x14ac:dyDescent="0.25">
      <c r="A9" s="1">
        <v>6</v>
      </c>
      <c r="B9" s="10" t="s">
        <v>25</v>
      </c>
      <c r="C9" s="11">
        <f t="shared" si="0"/>
        <v>10616338</v>
      </c>
      <c r="D9" s="12">
        <v>2163917</v>
      </c>
      <c r="E9" s="12">
        <v>292867</v>
      </c>
      <c r="F9" s="13">
        <v>446264</v>
      </c>
      <c r="G9" s="12">
        <v>164579</v>
      </c>
      <c r="H9" s="14">
        <v>7454186</v>
      </c>
      <c r="I9" s="14"/>
      <c r="J9" s="13">
        <v>22638</v>
      </c>
      <c r="K9" s="15">
        <v>314</v>
      </c>
      <c r="L9" s="13"/>
      <c r="M9" s="13"/>
      <c r="N9" s="13"/>
      <c r="O9" s="13"/>
      <c r="P9" s="13"/>
      <c r="Q9" s="13">
        <v>71573</v>
      </c>
    </row>
    <row r="10" spans="1:17" x14ac:dyDescent="0.25">
      <c r="A10" s="1">
        <v>7</v>
      </c>
      <c r="B10" s="10" t="s">
        <v>26</v>
      </c>
      <c r="C10" s="11">
        <f t="shared" si="0"/>
        <v>8574388</v>
      </c>
      <c r="D10" s="12">
        <v>1421206</v>
      </c>
      <c r="E10" s="12">
        <v>476553</v>
      </c>
      <c r="F10" s="13">
        <v>405116</v>
      </c>
      <c r="G10" s="12">
        <v>126251</v>
      </c>
      <c r="H10" s="13">
        <v>5970692</v>
      </c>
      <c r="I10" s="13"/>
      <c r="J10" s="13">
        <v>37166</v>
      </c>
      <c r="K10" s="15">
        <v>1856</v>
      </c>
      <c r="L10" s="13"/>
      <c r="M10" s="13"/>
      <c r="N10" s="13"/>
      <c r="O10" s="13"/>
      <c r="P10" s="13"/>
      <c r="Q10" s="13">
        <v>135548</v>
      </c>
    </row>
    <row r="11" spans="1:17" x14ac:dyDescent="0.25">
      <c r="A11" s="1">
        <v>8</v>
      </c>
      <c r="B11" s="10" t="s">
        <v>27</v>
      </c>
      <c r="C11" s="11">
        <f t="shared" si="0"/>
        <v>16875008</v>
      </c>
      <c r="D11" s="12">
        <v>3539467</v>
      </c>
      <c r="E11" s="12">
        <v>753208</v>
      </c>
      <c r="F11" s="13">
        <v>1546280</v>
      </c>
      <c r="G11" s="12">
        <v>121057</v>
      </c>
      <c r="H11" s="14">
        <v>10717520</v>
      </c>
      <c r="I11" s="14"/>
      <c r="J11" s="13">
        <v>97155</v>
      </c>
      <c r="K11" s="15">
        <v>1711</v>
      </c>
      <c r="L11" s="13">
        <v>8668</v>
      </c>
      <c r="M11" s="13"/>
      <c r="N11" s="13"/>
      <c r="O11" s="13"/>
      <c r="P11" s="13"/>
      <c r="Q11" s="13">
        <v>89942</v>
      </c>
    </row>
    <row r="12" spans="1:17" x14ac:dyDescent="0.25">
      <c r="A12" s="1">
        <v>9</v>
      </c>
      <c r="B12" s="10" t="s">
        <v>28</v>
      </c>
      <c r="C12" s="11">
        <f t="shared" si="0"/>
        <v>14203673</v>
      </c>
      <c r="D12" s="12">
        <v>2944009</v>
      </c>
      <c r="E12" s="12">
        <v>630195</v>
      </c>
      <c r="F12" s="13">
        <v>433529</v>
      </c>
      <c r="G12" s="12">
        <v>297109</v>
      </c>
      <c r="H12" s="14">
        <v>9616288</v>
      </c>
      <c r="I12" s="14"/>
      <c r="J12" s="13">
        <v>41116</v>
      </c>
      <c r="K12" s="15">
        <v>2008</v>
      </c>
      <c r="L12" s="13">
        <v>26004</v>
      </c>
      <c r="M12" s="13"/>
      <c r="N12" s="13"/>
      <c r="O12" s="13"/>
      <c r="P12" s="13"/>
      <c r="Q12" s="13">
        <v>213415</v>
      </c>
    </row>
    <row r="13" spans="1:17" x14ac:dyDescent="0.25">
      <c r="A13" s="1">
        <v>10</v>
      </c>
      <c r="B13" s="10" t="s">
        <v>29</v>
      </c>
      <c r="C13" s="11">
        <f t="shared" si="0"/>
        <v>8085782</v>
      </c>
      <c r="D13" s="12">
        <v>1699752</v>
      </c>
      <c r="E13" s="12">
        <v>401122</v>
      </c>
      <c r="F13" s="13">
        <v>264993</v>
      </c>
      <c r="G13" s="12">
        <v>151265</v>
      </c>
      <c r="H13" s="14">
        <v>5047513</v>
      </c>
      <c r="I13" s="14">
        <v>26991</v>
      </c>
      <c r="J13" s="13">
        <v>20400</v>
      </c>
      <c r="K13" s="15">
        <v>2828</v>
      </c>
      <c r="L13" s="13"/>
      <c r="M13" s="13"/>
      <c r="N13" s="13"/>
      <c r="O13" s="13"/>
      <c r="P13" s="13"/>
      <c r="Q13" s="13">
        <v>470918</v>
      </c>
    </row>
    <row r="14" spans="1:17" x14ac:dyDescent="0.25">
      <c r="A14" s="1">
        <v>11</v>
      </c>
      <c r="B14" s="10" t="s">
        <v>30</v>
      </c>
      <c r="C14" s="11">
        <f t="shared" si="0"/>
        <v>0</v>
      </c>
      <c r="D14" s="12">
        <v>0</v>
      </c>
      <c r="E14" s="12">
        <v>0</v>
      </c>
      <c r="F14" s="13">
        <v>0</v>
      </c>
      <c r="G14" s="12">
        <v>0</v>
      </c>
      <c r="H14" s="14">
        <v>0</v>
      </c>
      <c r="I14" s="14"/>
      <c r="J14" s="13"/>
      <c r="K14" s="15"/>
      <c r="L14" s="13"/>
      <c r="M14" s="13"/>
      <c r="N14" s="13"/>
      <c r="O14" s="13"/>
      <c r="P14" s="13"/>
      <c r="Q14" s="13">
        <v>0</v>
      </c>
    </row>
    <row r="15" spans="1:17" x14ac:dyDescent="0.25">
      <c r="A15" s="1">
        <v>12</v>
      </c>
      <c r="B15" s="10" t="s">
        <v>31</v>
      </c>
      <c r="C15" s="11">
        <f t="shared" si="0"/>
        <v>33013171</v>
      </c>
      <c r="D15" s="12">
        <v>4555726</v>
      </c>
      <c r="E15" s="12">
        <v>799132</v>
      </c>
      <c r="F15" s="13">
        <v>3064029</v>
      </c>
      <c r="G15" s="12">
        <v>310959</v>
      </c>
      <c r="H15" s="14">
        <v>23546822</v>
      </c>
      <c r="I15" s="14"/>
      <c r="J15" s="13">
        <v>88840</v>
      </c>
      <c r="K15" s="15">
        <v>3060</v>
      </c>
      <c r="L15" s="13">
        <v>8668</v>
      </c>
      <c r="M15" s="13"/>
      <c r="N15" s="13"/>
      <c r="O15" s="13"/>
      <c r="P15" s="13"/>
      <c r="Q15" s="13">
        <v>635935</v>
      </c>
    </row>
    <row r="16" spans="1:17" x14ac:dyDescent="0.25">
      <c r="A16" s="1">
        <v>13</v>
      </c>
      <c r="B16" s="10" t="s">
        <v>32</v>
      </c>
      <c r="C16" s="11">
        <f t="shared" si="0"/>
        <v>11520993</v>
      </c>
      <c r="D16" s="12">
        <v>1793194</v>
      </c>
      <c r="E16" s="12">
        <v>654749</v>
      </c>
      <c r="F16" s="13">
        <v>420598</v>
      </c>
      <c r="G16" s="12">
        <v>102805</v>
      </c>
      <c r="H16" s="14">
        <v>8232322</v>
      </c>
      <c r="I16" s="14"/>
      <c r="J16" s="13">
        <v>36499</v>
      </c>
      <c r="K16" s="15">
        <v>1487</v>
      </c>
      <c r="L16" s="13"/>
      <c r="M16" s="13"/>
      <c r="N16" s="13"/>
      <c r="O16" s="13"/>
      <c r="P16" s="13"/>
      <c r="Q16" s="13">
        <v>279339</v>
      </c>
    </row>
    <row r="17" spans="1:17" x14ac:dyDescent="0.25">
      <c r="A17" s="1">
        <v>14</v>
      </c>
      <c r="B17" s="10" t="s">
        <v>33</v>
      </c>
      <c r="C17" s="11">
        <f t="shared" si="0"/>
        <v>20994156</v>
      </c>
      <c r="D17" s="12">
        <v>2451098</v>
      </c>
      <c r="E17" s="12">
        <v>609030</v>
      </c>
      <c r="F17" s="13">
        <v>1465280</v>
      </c>
      <c r="G17" s="12">
        <v>283732</v>
      </c>
      <c r="H17" s="14">
        <v>15283251</v>
      </c>
      <c r="I17" s="14"/>
      <c r="J17" s="13">
        <v>17538</v>
      </c>
      <c r="K17" s="15">
        <v>1800</v>
      </c>
      <c r="L17" s="13">
        <v>15571</v>
      </c>
      <c r="M17" s="13"/>
      <c r="N17" s="13"/>
      <c r="O17" s="13"/>
      <c r="P17" s="13"/>
      <c r="Q17" s="13">
        <v>866856</v>
      </c>
    </row>
    <row r="18" spans="1:17" x14ac:dyDescent="0.25">
      <c r="A18" s="1">
        <v>15</v>
      </c>
      <c r="B18" s="10" t="s">
        <v>34</v>
      </c>
      <c r="C18" s="11">
        <f t="shared" si="0"/>
        <v>15290428</v>
      </c>
      <c r="D18" s="12">
        <v>2221368</v>
      </c>
      <c r="E18" s="12">
        <v>554181</v>
      </c>
      <c r="F18" s="13">
        <v>1276361</v>
      </c>
      <c r="G18" s="12">
        <v>241165</v>
      </c>
      <c r="H18" s="14">
        <v>10334684</v>
      </c>
      <c r="I18" s="14"/>
      <c r="J18" s="13">
        <v>56900</v>
      </c>
      <c r="K18" s="15">
        <v>4264</v>
      </c>
      <c r="L18" s="13"/>
      <c r="M18" s="13"/>
      <c r="N18" s="13"/>
      <c r="O18" s="13"/>
      <c r="P18" s="13"/>
      <c r="Q18" s="13">
        <v>601505</v>
      </c>
    </row>
    <row r="19" spans="1:17" s="19" customFormat="1" x14ac:dyDescent="0.25">
      <c r="A19" s="18">
        <v>16</v>
      </c>
      <c r="B19" s="10" t="s">
        <v>35</v>
      </c>
      <c r="C19" s="11">
        <f t="shared" si="0"/>
        <v>11282895</v>
      </c>
      <c r="D19" s="12">
        <v>2397624</v>
      </c>
      <c r="E19" s="12">
        <v>251459</v>
      </c>
      <c r="F19" s="13">
        <v>782817</v>
      </c>
      <c r="G19" s="12">
        <v>95664</v>
      </c>
      <c r="H19" s="14">
        <v>7572389</v>
      </c>
      <c r="I19" s="14"/>
      <c r="J19" s="13">
        <v>17446</v>
      </c>
      <c r="K19" s="15">
        <v>1752</v>
      </c>
      <c r="L19" s="13"/>
      <c r="M19" s="13"/>
      <c r="N19" s="13"/>
      <c r="O19" s="13"/>
      <c r="P19" s="13"/>
      <c r="Q19" s="13">
        <v>163744</v>
      </c>
    </row>
    <row r="20" spans="1:17" x14ac:dyDescent="0.25">
      <c r="A20" s="1">
        <v>17</v>
      </c>
      <c r="B20" s="10" t="s">
        <v>36</v>
      </c>
      <c r="C20" s="11">
        <f t="shared" si="0"/>
        <v>12674104</v>
      </c>
      <c r="D20" s="12">
        <v>2640996</v>
      </c>
      <c r="E20" s="12">
        <v>852084</v>
      </c>
      <c r="F20" s="13">
        <v>1892172</v>
      </c>
      <c r="G20" s="12">
        <v>134357</v>
      </c>
      <c r="H20" s="14">
        <v>6888068</v>
      </c>
      <c r="I20" s="14"/>
      <c r="J20" s="13">
        <v>89481</v>
      </c>
      <c r="K20" s="15">
        <v>9304</v>
      </c>
      <c r="L20" s="13">
        <v>499</v>
      </c>
      <c r="M20" s="13"/>
      <c r="N20" s="13"/>
      <c r="O20" s="13"/>
      <c r="P20" s="13"/>
      <c r="Q20" s="13">
        <v>167143</v>
      </c>
    </row>
    <row r="21" spans="1:17" x14ac:dyDescent="0.25">
      <c r="A21" s="1">
        <v>18</v>
      </c>
      <c r="B21" s="10" t="s">
        <v>37</v>
      </c>
      <c r="C21" s="11">
        <f t="shared" si="0"/>
        <v>10354754</v>
      </c>
      <c r="D21" s="12">
        <v>1741272</v>
      </c>
      <c r="E21" s="12">
        <v>420028</v>
      </c>
      <c r="F21" s="13">
        <v>2510715</v>
      </c>
      <c r="G21" s="12">
        <v>162091</v>
      </c>
      <c r="H21" s="14">
        <v>5427355</v>
      </c>
      <c r="I21" s="14"/>
      <c r="J21" s="13">
        <v>14346</v>
      </c>
      <c r="K21" s="15">
        <v>3687</v>
      </c>
      <c r="L21" s="13"/>
      <c r="M21" s="13"/>
      <c r="N21" s="13"/>
      <c r="O21" s="13"/>
      <c r="P21" s="13"/>
      <c r="Q21" s="13">
        <v>75260</v>
      </c>
    </row>
    <row r="22" spans="1:17" x14ac:dyDescent="0.25">
      <c r="A22" s="1">
        <v>19</v>
      </c>
      <c r="B22" s="10" t="s">
        <v>38</v>
      </c>
      <c r="C22" s="11">
        <f t="shared" si="0"/>
        <v>21158714</v>
      </c>
      <c r="D22" s="12">
        <v>2741181</v>
      </c>
      <c r="E22" s="12">
        <v>716340</v>
      </c>
      <c r="F22" s="13">
        <v>1304588</v>
      </c>
      <c r="G22" s="12">
        <v>369600</v>
      </c>
      <c r="H22" s="14">
        <v>15366564</v>
      </c>
      <c r="I22" s="14"/>
      <c r="J22" s="13">
        <v>42700</v>
      </c>
      <c r="K22" s="15">
        <v>4041</v>
      </c>
      <c r="L22" s="13"/>
      <c r="M22" s="13"/>
      <c r="N22" s="13"/>
      <c r="O22" s="13"/>
      <c r="P22" s="13"/>
      <c r="Q22" s="13">
        <v>613700</v>
      </c>
    </row>
    <row r="23" spans="1:17" x14ac:dyDescent="0.25">
      <c r="A23" s="1">
        <v>20</v>
      </c>
      <c r="B23" s="10" t="s">
        <v>39</v>
      </c>
      <c r="C23" s="11">
        <f t="shared" si="0"/>
        <v>3151639</v>
      </c>
      <c r="D23" s="12">
        <v>689129</v>
      </c>
      <c r="E23" s="12">
        <v>205412</v>
      </c>
      <c r="F23" s="13">
        <v>61328</v>
      </c>
      <c r="G23" s="12">
        <v>20686</v>
      </c>
      <c r="H23" s="14">
        <v>2151991</v>
      </c>
      <c r="I23" s="14"/>
      <c r="J23" s="13"/>
      <c r="K23"/>
      <c r="L23" s="13"/>
      <c r="M23" s="13"/>
      <c r="N23" s="13"/>
      <c r="O23" s="13"/>
      <c r="P23" s="13"/>
      <c r="Q23" s="13">
        <v>23093</v>
      </c>
    </row>
    <row r="24" spans="1:17" x14ac:dyDescent="0.25">
      <c r="A24" s="1">
        <v>21</v>
      </c>
      <c r="B24" s="10" t="s">
        <v>40</v>
      </c>
      <c r="C24" s="11">
        <f t="shared" si="0"/>
        <v>10494197</v>
      </c>
      <c r="D24" s="12">
        <v>1653180</v>
      </c>
      <c r="E24" s="12">
        <v>575119</v>
      </c>
      <c r="F24" s="13">
        <v>1302185</v>
      </c>
      <c r="G24" s="12">
        <v>275984</v>
      </c>
      <c r="H24" s="14">
        <v>6522907</v>
      </c>
      <c r="I24" s="14"/>
      <c r="J24" s="13">
        <v>12877</v>
      </c>
      <c r="K24" s="15">
        <v>202</v>
      </c>
      <c r="L24" s="13">
        <v>8668</v>
      </c>
      <c r="M24" s="13"/>
      <c r="N24" s="13"/>
      <c r="O24" s="13"/>
      <c r="P24" s="13"/>
      <c r="Q24" s="13">
        <v>143075</v>
      </c>
    </row>
    <row r="25" spans="1:17" x14ac:dyDescent="0.25">
      <c r="A25" s="1">
        <v>22</v>
      </c>
      <c r="B25" s="10" t="s">
        <v>41</v>
      </c>
      <c r="C25" s="11">
        <f t="shared" si="0"/>
        <v>16181473</v>
      </c>
      <c r="D25" s="12">
        <v>2938535</v>
      </c>
      <c r="E25" s="12">
        <v>741120</v>
      </c>
      <c r="F25" s="13">
        <v>646252</v>
      </c>
      <c r="G25" s="12">
        <v>275612</v>
      </c>
      <c r="H25" s="14">
        <v>11423084</v>
      </c>
      <c r="I25" s="14"/>
      <c r="J25" s="13">
        <v>14649</v>
      </c>
      <c r="K25" s="15">
        <v>2709</v>
      </c>
      <c r="L25" s="13">
        <v>39419</v>
      </c>
      <c r="M25" s="13"/>
      <c r="N25" s="13"/>
      <c r="O25" s="13"/>
      <c r="P25" s="13"/>
      <c r="Q25" s="13">
        <v>100093</v>
      </c>
    </row>
    <row r="26" spans="1:17" x14ac:dyDescent="0.25">
      <c r="A26" s="1">
        <v>23</v>
      </c>
      <c r="B26" s="10" t="s">
        <v>42</v>
      </c>
      <c r="C26" s="11">
        <f t="shared" si="0"/>
        <v>7071661</v>
      </c>
      <c r="D26" s="12">
        <v>728412</v>
      </c>
      <c r="E26" s="12">
        <v>383915</v>
      </c>
      <c r="F26" s="13">
        <v>677835</v>
      </c>
      <c r="G26" s="12">
        <v>129283</v>
      </c>
      <c r="H26" s="14">
        <v>5012341</v>
      </c>
      <c r="I26" s="14"/>
      <c r="J26" s="13">
        <v>8292</v>
      </c>
      <c r="K26" s="15">
        <v>2111</v>
      </c>
      <c r="L26" s="13"/>
      <c r="M26" s="13"/>
      <c r="N26" s="13"/>
      <c r="O26" s="13"/>
      <c r="P26" s="13"/>
      <c r="Q26" s="13">
        <v>129472</v>
      </c>
    </row>
    <row r="27" spans="1:17" x14ac:dyDescent="0.25">
      <c r="A27" s="1">
        <v>24</v>
      </c>
      <c r="B27" s="10" t="s">
        <v>43</v>
      </c>
      <c r="C27" s="11">
        <f t="shared" si="0"/>
        <v>10904021</v>
      </c>
      <c r="D27" s="12">
        <v>2860992</v>
      </c>
      <c r="E27" s="12">
        <v>640763</v>
      </c>
      <c r="F27" s="13">
        <v>849376</v>
      </c>
      <c r="G27" s="12">
        <v>153732</v>
      </c>
      <c r="H27" s="14">
        <v>6215446</v>
      </c>
      <c r="I27" s="14"/>
      <c r="J27" s="13">
        <v>31775</v>
      </c>
      <c r="K27" s="15">
        <v>243</v>
      </c>
      <c r="L27" s="13"/>
      <c r="M27" s="13"/>
      <c r="N27" s="13"/>
      <c r="O27" s="13"/>
      <c r="P27" s="13"/>
      <c r="Q27" s="13">
        <v>151694</v>
      </c>
    </row>
    <row r="28" spans="1:17" x14ac:dyDescent="0.25">
      <c r="A28" s="1">
        <v>25</v>
      </c>
      <c r="B28" s="10" t="s">
        <v>44</v>
      </c>
      <c r="C28" s="11">
        <f t="shared" si="0"/>
        <v>22865824</v>
      </c>
      <c r="D28" s="12">
        <v>3865355</v>
      </c>
      <c r="E28" s="12">
        <v>1066102</v>
      </c>
      <c r="F28" s="13">
        <v>432267</v>
      </c>
      <c r="G28" s="12">
        <v>204571</v>
      </c>
      <c r="H28" s="14">
        <v>16191882</v>
      </c>
      <c r="I28" s="14">
        <v>13291</v>
      </c>
      <c r="J28" s="13">
        <v>52865</v>
      </c>
      <c r="K28" s="15">
        <v>5376</v>
      </c>
      <c r="L28" s="13">
        <v>8668</v>
      </c>
      <c r="M28" s="13"/>
      <c r="N28" s="13"/>
      <c r="O28" s="13"/>
      <c r="P28" s="13"/>
      <c r="Q28" s="13">
        <v>1025447</v>
      </c>
    </row>
    <row r="29" spans="1:17" s="21" customFormat="1" x14ac:dyDescent="0.25">
      <c r="A29" s="10"/>
      <c r="B29" s="10" t="s">
        <v>45</v>
      </c>
      <c r="C29" s="20">
        <f>SUM(C4:C28)</f>
        <v>356650005</v>
      </c>
      <c r="D29" s="20">
        <f t="shared" ref="D29:Q29" si="1">SUM(D4:D28)</f>
        <v>65250853</v>
      </c>
      <c r="E29" s="20">
        <f t="shared" si="1"/>
        <v>14978746</v>
      </c>
      <c r="F29" s="20">
        <f t="shared" si="1"/>
        <v>25586709</v>
      </c>
      <c r="G29" s="20">
        <f t="shared" si="1"/>
        <v>4937975</v>
      </c>
      <c r="H29" s="20">
        <f t="shared" si="1"/>
        <v>237333233</v>
      </c>
      <c r="I29" s="20">
        <f t="shared" si="1"/>
        <v>40282</v>
      </c>
      <c r="J29" s="20">
        <f t="shared" si="1"/>
        <v>893125</v>
      </c>
      <c r="K29" s="20">
        <f t="shared" si="1"/>
        <v>99415</v>
      </c>
      <c r="L29" s="20">
        <f t="shared" si="1"/>
        <v>127963</v>
      </c>
      <c r="M29" s="20">
        <f t="shared" si="1"/>
        <v>6670</v>
      </c>
      <c r="N29" s="20">
        <f t="shared" si="1"/>
        <v>0</v>
      </c>
      <c r="O29" s="20">
        <f t="shared" si="1"/>
        <v>0</v>
      </c>
      <c r="P29" s="20">
        <f t="shared" si="1"/>
        <v>0</v>
      </c>
      <c r="Q29" s="20">
        <f t="shared" si="1"/>
        <v>7395034</v>
      </c>
    </row>
    <row r="30" spans="1:17" hidden="1" x14ac:dyDescent="0.25">
      <c r="C30" s="26">
        <v>17.349999964237213</v>
      </c>
    </row>
    <row r="31" spans="1:17" hidden="1" x14ac:dyDescent="0.25">
      <c r="C31" s="23">
        <v>10.679999999701977</v>
      </c>
    </row>
    <row r="32" spans="1:17" hidden="1" x14ac:dyDescent="0.25">
      <c r="C32" s="27">
        <f>SUM(C30:C31)</f>
        <v>28.02999996393919</v>
      </c>
    </row>
    <row r="35" spans="3:3" x14ac:dyDescent="0.25">
      <c r="C35" s="23"/>
    </row>
  </sheetData>
  <mergeCells count="5">
    <mergeCell ref="A1:N1"/>
    <mergeCell ref="B2:C2"/>
    <mergeCell ref="D2:H2"/>
    <mergeCell ref="J2:O2"/>
    <mergeCell ref="P2:Q2"/>
  </mergeCells>
  <conditionalFormatting sqref="C3:H3 Q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2024-08-15T08:07:01Z</dcterms:modified>
</cp:coreProperties>
</file>